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GS\Projects_NGS\2017\SPCS2022\Spreadsheets\SPCS2022_design\ZonesByState\"/>
    </mc:Choice>
  </mc:AlternateContent>
  <xr:revisionPtr revIDLastSave="0" documentId="13_ncr:1_{FAD3768F-BBF7-43CB-89B0-5CDC95201B81}" xr6:coauthVersionLast="47" xr6:coauthVersionMax="47" xr10:uidLastSave="{00000000-0000-0000-0000-000000000000}"/>
  <bookViews>
    <workbookView xWindow="28680" yWindow="-120" windowWidth="29040" windowHeight="15840" xr2:uid="{CBA0E67F-92B1-438D-91DC-77C980BDDDA0}"/>
  </bookViews>
  <sheets>
    <sheet name="Parameters" sheetId="1" r:id="rId1"/>
    <sheet name="ZoneExtents" sheetId="2" r:id="rId2"/>
    <sheet name="ExampleCoords" sheetId="3" r:id="rId3"/>
    <sheet name="CompareExisting" sheetId="4" r:id="rId4"/>
    <sheet name="CompareStatewide" sheetId="5" r:id="rId5"/>
    <sheet name="ComparePartialMultizone" sheetId="6" r:id="rId6"/>
    <sheet name="CompareSpecialUse" sheetId="7" r:id="rId7"/>
  </sheets>
  <definedNames>
    <definedName name="_xlnm._FilterDatabase" localSheetId="3" hidden="1">CompareExisting!$A$1:$O$93</definedName>
    <definedName name="_xlnm._FilterDatabase" localSheetId="5" hidden="1">ComparePartialMultizone!$A$1:$I$32</definedName>
    <definedName name="_xlnm._FilterDatabase" localSheetId="6" hidden="1">CompareSpecialUse!$A$1:$I$15</definedName>
    <definedName name="_xlnm._FilterDatabase" localSheetId="4" hidden="1">CompareStatewide!$A$1:$F$63</definedName>
    <definedName name="_xlnm._FilterDatabase" localSheetId="2" hidden="1">ExampleCoords!$A$1:$S$64</definedName>
    <definedName name="_xlnm._FilterDatabase" localSheetId="0" hidden="1">Parameters!$A$1:$Q$64</definedName>
    <definedName name="_xlnm._FilterDatabase" localSheetId="1" hidden="1">ZoneExtents!$A$1:$AD$64</definedName>
  </definedNames>
  <calcPr calcId="191029" iterateDelta="9.9999999999999995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<sst xmlns="http://schemas.openxmlformats.org/spreadsheetml/2006/main" count="2662" uniqueCount="965">
  <si>
    <t>Zone code</t>
  </si>
  <si>
    <t>Multizone part of name</t>
  </si>
  <si>
    <t>Zone type</t>
  </si>
  <si>
    <t>Proj type</t>
  </si>
  <si>
    <t>Origin latitude</t>
  </si>
  <si>
    <t>Origin longitude east</t>
  </si>
  <si>
    <t>Origin longitude west</t>
  </si>
  <si>
    <t>Origin latitude (deg)</t>
  </si>
  <si>
    <t>Origin longitude east (deg)</t>
  </si>
  <si>
    <t>Origin longitude west (deg)</t>
  </si>
  <si>
    <t>Projection origin scale</t>
  </si>
  <si>
    <t>False northing (m)</t>
  </si>
  <si>
    <t>False easting (m)</t>
  </si>
  <si>
    <t>False northing (ift)</t>
  </si>
  <si>
    <t>False easting (ift)</t>
  </si>
  <si>
    <t>Statewide</t>
  </si>
  <si>
    <t>LC1</t>
  </si>
  <si>
    <t/>
  </si>
  <si>
    <t>Multizone complete</t>
  </si>
  <si>
    <t>TM</t>
  </si>
  <si>
    <t>Zone name</t>
  </si>
  <si>
    <t>Zone abrv</t>
  </si>
  <si>
    <t>Min conv (DMS)</t>
  </si>
  <si>
    <t>Max conv (DMS)</t>
  </si>
  <si>
    <t>Mid conv (DMS)</t>
  </si>
  <si>
    <t>Mid northing (m)</t>
  </si>
  <si>
    <t>Mid easting (m)</t>
  </si>
  <si>
    <t>Mid northing (ift)</t>
  </si>
  <si>
    <t>Mid easting (ift)</t>
  </si>
  <si>
    <t xml:space="preserve"> 0°00'00"</t>
  </si>
  <si>
    <t>-0°24'15"</t>
  </si>
  <si>
    <t>-0°01'43"</t>
  </si>
  <si>
    <t>+0°01'16"</t>
  </si>
  <si>
    <t>Northing (m)</t>
  </si>
  <si>
    <t>Easting (m)</t>
  </si>
  <si>
    <t>Northing (ift)</t>
  </si>
  <si>
    <t>Easting (ift)</t>
  </si>
  <si>
    <t>SPCS2022 zone code</t>
  </si>
  <si>
    <t>SPCS2022 multizone part of name</t>
  </si>
  <si>
    <t>SPCS83 zone</t>
  </si>
  <si>
    <t>SPCS27 zone</t>
  </si>
  <si>
    <t>UTM83 zone</t>
  </si>
  <si>
    <t>2022 minus 83 dNorth (m)</t>
  </si>
  <si>
    <t>2022 minus 83 dEast (m)</t>
  </si>
  <si>
    <t>2022 minus 83 dHorz (m)</t>
  </si>
  <si>
    <t>2022 minus 27 dNorth (m)</t>
  </si>
  <si>
    <t>2022 minus 27 dEast (m)</t>
  </si>
  <si>
    <t>2022 minus 27 dHorz (m)</t>
  </si>
  <si>
    <t>2022 minus UTM dNorth (m)</t>
  </si>
  <si>
    <t>2022 minus UTM dEast (m)</t>
  </si>
  <si>
    <t>2022 minus UTM dHorz (m)</t>
  </si>
  <si>
    <t>dNorth statewide minus multi (m)</t>
  </si>
  <si>
    <t>dEast statewide minus multi (m)</t>
  </si>
  <si>
    <t>dHorz statewide minus multi (m)</t>
  </si>
  <si>
    <t>040001</t>
  </si>
  <si>
    <t>AZ</t>
  </si>
  <si>
    <t>041001</t>
  </si>
  <si>
    <t>AZ 191N</t>
  </si>
  <si>
    <t>041002</t>
  </si>
  <si>
    <t>AZ 191S</t>
  </si>
  <si>
    <t>041003</t>
  </si>
  <si>
    <t>AZ AJO</t>
  </si>
  <si>
    <t>041004</t>
  </si>
  <si>
    <t>AZ BENS</t>
  </si>
  <si>
    <t>041005</t>
  </si>
  <si>
    <t>AZ BLCN</t>
  </si>
  <si>
    <t>041006</t>
  </si>
  <si>
    <t>AZ BOWE</t>
  </si>
  <si>
    <t>041007</t>
  </si>
  <si>
    <t>AZ CASA</t>
  </si>
  <si>
    <t>041008</t>
  </si>
  <si>
    <t>AZ CLIF</t>
  </si>
  <si>
    <t>041009</t>
  </si>
  <si>
    <t>AZ COCH</t>
  </si>
  <si>
    <t>041010</t>
  </si>
  <si>
    <t>AZ COCO</t>
  </si>
  <si>
    <t>041011</t>
  </si>
  <si>
    <t>AZ COLO</t>
  </si>
  <si>
    <t>041012</t>
  </si>
  <si>
    <t>AZ CONG</t>
  </si>
  <si>
    <t>041013</t>
  </si>
  <si>
    <t>AZ CORD</t>
  </si>
  <si>
    <t>041014</t>
  </si>
  <si>
    <t>AZ CVCS</t>
  </si>
  <si>
    <t>041015</t>
  </si>
  <si>
    <t>AZ DOLS</t>
  </si>
  <si>
    <t>041016</t>
  </si>
  <si>
    <t>AZ FRED</t>
  </si>
  <si>
    <t>041017</t>
  </si>
  <si>
    <t>AZ GC</t>
  </si>
  <si>
    <t>041018</t>
  </si>
  <si>
    <t>AZ GLBE</t>
  </si>
  <si>
    <t>041019</t>
  </si>
  <si>
    <t>AZ GNDO</t>
  </si>
  <si>
    <t>041020</t>
  </si>
  <si>
    <t>AZ HOLB</t>
  </si>
  <si>
    <t>041021</t>
  </si>
  <si>
    <t>AZ HOPI</t>
  </si>
  <si>
    <t>041022</t>
  </si>
  <si>
    <t>AZ HSRK</t>
  </si>
  <si>
    <t>041023</t>
  </si>
  <si>
    <t>AZ KEAR</t>
  </si>
  <si>
    <t>041024</t>
  </si>
  <si>
    <t>AZ KING</t>
  </si>
  <si>
    <t>041025</t>
  </si>
  <si>
    <t>AZ KYNA</t>
  </si>
  <si>
    <t>041026</t>
  </si>
  <si>
    <t>AZ LITL</t>
  </si>
  <si>
    <t>041027</t>
  </si>
  <si>
    <t>AZ NOGA</t>
  </si>
  <si>
    <t>041028</t>
  </si>
  <si>
    <t>AZ NRIM</t>
  </si>
  <si>
    <t>041029</t>
  </si>
  <si>
    <t>AZ ORAC</t>
  </si>
  <si>
    <t>041030</t>
  </si>
  <si>
    <t>AZ PAGE</t>
  </si>
  <si>
    <t>041031</t>
  </si>
  <si>
    <t>AZ PEAS</t>
  </si>
  <si>
    <t>041032</t>
  </si>
  <si>
    <t>AZ PHXQ</t>
  </si>
  <si>
    <t>041033</t>
  </si>
  <si>
    <t>AZ PRES</t>
  </si>
  <si>
    <t>041034</t>
  </si>
  <si>
    <t>AZ PSYN</t>
  </si>
  <si>
    <t>041035</t>
  </si>
  <si>
    <t>AZ SAFF</t>
  </si>
  <si>
    <t>041036</t>
  </si>
  <si>
    <t>AZ SNTR</t>
  </si>
  <si>
    <t>041037</t>
  </si>
  <si>
    <t>AZ SONO</t>
  </si>
  <si>
    <t>041038</t>
  </si>
  <si>
    <t>AZ STJN</t>
  </si>
  <si>
    <t>041039</t>
  </si>
  <si>
    <t>AZ TCSN</t>
  </si>
  <si>
    <t>041040</t>
  </si>
  <si>
    <t>AZ TUBA</t>
  </si>
  <si>
    <t>041041</t>
  </si>
  <si>
    <t>AZ VRIM</t>
  </si>
  <si>
    <t>041042</t>
  </si>
  <si>
    <t>AZ YARN</t>
  </si>
  <si>
    <t>041043</t>
  </si>
  <si>
    <t>AZ YUCA</t>
  </si>
  <si>
    <t>041044</t>
  </si>
  <si>
    <t>AZ YUGB</t>
  </si>
  <si>
    <t>042001</t>
  </si>
  <si>
    <t>AZ 266</t>
  </si>
  <si>
    <t>042002</t>
  </si>
  <si>
    <t>AZ 366L</t>
  </si>
  <si>
    <t>042003</t>
  </si>
  <si>
    <t>AZ 366U</t>
  </si>
  <si>
    <t>042004</t>
  </si>
  <si>
    <t>AZ 386</t>
  </si>
  <si>
    <t>042005</t>
  </si>
  <si>
    <t>AZ 87</t>
  </si>
  <si>
    <t>042006</t>
  </si>
  <si>
    <t>AZ BSBE</t>
  </si>
  <si>
    <t>042007</t>
  </si>
  <si>
    <t>AZ CAP</t>
  </si>
  <si>
    <t>042008</t>
  </si>
  <si>
    <t>AZ FLAG</t>
  </si>
  <si>
    <t>042009</t>
  </si>
  <si>
    <t>AZ GC1</t>
  </si>
  <si>
    <t>042010</t>
  </si>
  <si>
    <t>AZ GC2</t>
  </si>
  <si>
    <t>042011</t>
  </si>
  <si>
    <t>AZ GC3</t>
  </si>
  <si>
    <t>042012</t>
  </si>
  <si>
    <t>AZ GC4</t>
  </si>
  <si>
    <t>042013</t>
  </si>
  <si>
    <t>AZ LEMN</t>
  </si>
  <si>
    <t>042014</t>
  </si>
  <si>
    <t>AZ MING</t>
  </si>
  <si>
    <t>042015</t>
  </si>
  <si>
    <t>AZ OKCN</t>
  </si>
  <si>
    <t>042016</t>
  </si>
  <si>
    <t>AZ SNOW</t>
  </si>
  <si>
    <t>042017</t>
  </si>
  <si>
    <t>AZ WLCR</t>
  </si>
  <si>
    <t>042018</t>
  </si>
  <si>
    <t>AZ WTRV</t>
  </si>
  <si>
    <t>Arizona</t>
  </si>
  <si>
    <t>Arizona Highway 191 North</t>
  </si>
  <si>
    <t>Arizona Highway 191 South</t>
  </si>
  <si>
    <t>Arizona Ajo</t>
  </si>
  <si>
    <t>Arizona Benson</t>
  </si>
  <si>
    <t>Arizona Black Canyon City</t>
  </si>
  <si>
    <t>Arizona Bowie</t>
  </si>
  <si>
    <t>Arizona Casa Grande</t>
  </si>
  <si>
    <t>Arizona Clifton</t>
  </si>
  <si>
    <t>Arizona Cochise County Center</t>
  </si>
  <si>
    <t>Arizona Coconino County Center</t>
  </si>
  <si>
    <t>Arizona Colorado River</t>
  </si>
  <si>
    <t>Arizona Congress</t>
  </si>
  <si>
    <t>Arizona Cordes Junction</t>
  </si>
  <si>
    <t>Arizona Camp Verde-Cottonwood-Sedona</t>
  </si>
  <si>
    <t>Arizona Dolan Springs</t>
  </si>
  <si>
    <t>Arizona Fredonia</t>
  </si>
  <si>
    <t>Arizona Grand Canyon</t>
  </si>
  <si>
    <t>Arizona Globe</t>
  </si>
  <si>
    <t>Arizona Ganado</t>
  </si>
  <si>
    <t>Arizona Holbrook</t>
  </si>
  <si>
    <t>Arizona Hopi</t>
  </si>
  <si>
    <t>Arizona House Rock</t>
  </si>
  <si>
    <t>Arizona Kearny</t>
  </si>
  <si>
    <t>Arizona Kingman</t>
  </si>
  <si>
    <t>Arizona Kayenta</t>
  </si>
  <si>
    <t>Arizona Littlefield</t>
  </si>
  <si>
    <t>Arizona Nogales</t>
  </si>
  <si>
    <t>Arizona North Rim Kaibab</t>
  </si>
  <si>
    <t>Arizona Oracle</t>
  </si>
  <si>
    <t>Arizona Page</t>
  </si>
  <si>
    <t>Arizona Peach Springs</t>
  </si>
  <si>
    <t>Arizona Phoenix-Quartzsite</t>
  </si>
  <si>
    <t>Arizona Prescott</t>
  </si>
  <si>
    <t>Arizona Payson</t>
  </si>
  <si>
    <t>Arizona Safford</t>
  </si>
  <si>
    <t>Arizona Santa Rosa</t>
  </si>
  <si>
    <t>Arizona Sonoita</t>
  </si>
  <si>
    <t>Arizona Saint Johns</t>
  </si>
  <si>
    <t>Arizona Tucson</t>
  </si>
  <si>
    <t>Arizona Tuba City</t>
  </si>
  <si>
    <t>Arizona Verde Valley Rim</t>
  </si>
  <si>
    <t>Arizona Yarnell</t>
  </si>
  <si>
    <t>Arizona Yucca</t>
  </si>
  <si>
    <t>Arizona Yuma-Gila Bend</t>
  </si>
  <si>
    <t>Arizona Highway 266 Fort Grant</t>
  </si>
  <si>
    <t>Multizone partial</t>
  </si>
  <si>
    <t>Arizona Highway 366 Mt Graham Lower</t>
  </si>
  <si>
    <t>Arizona Highway 366 Mt Graham Upper</t>
  </si>
  <si>
    <t>Arizona Highway 386 Kitt Peak</t>
  </si>
  <si>
    <t>Arizona Highway 87 Sunflower</t>
  </si>
  <si>
    <t>Arizona Bisbee</t>
  </si>
  <si>
    <t>Arizona Central Arizona Project</t>
  </si>
  <si>
    <t>Arizona Flagstaff</t>
  </si>
  <si>
    <t>Arizona Grand Canyon Page-Little Colorado River</t>
  </si>
  <si>
    <t>Arizona Grand Canyon Little Colorado River-Kanab Canyon</t>
  </si>
  <si>
    <t>Arizona Grand Canyon Kanab Canyon-Diamond Creek</t>
  </si>
  <si>
    <t>Arizona Grand Canyon Diamond Creek-Hoover Dam</t>
  </si>
  <si>
    <t>Arizona Mount Lemmon</t>
  </si>
  <si>
    <t>Arizona Mingus Mountain</t>
  </si>
  <si>
    <t>Arizona Oak Creek Canyon</t>
  </si>
  <si>
    <t>Arizona Snowbowl</t>
  </si>
  <si>
    <t>Arizona Interstate 40 Willow Creek</t>
  </si>
  <si>
    <t>Arizona Whiteriver</t>
  </si>
  <si>
    <t>Skew azimuth (deg)</t>
  </si>
  <si>
    <t>3°00'N</t>
  </si>
  <si>
    <t>247°57'E</t>
  </si>
  <si>
    <t>112°03'W</t>
  </si>
  <si>
    <t>33°54'N</t>
  </si>
  <si>
    <t>250°39'E</t>
  </si>
  <si>
    <t>109°21'W</t>
  </si>
  <si>
    <t>33°00'N</t>
  </si>
  <si>
    <t>250°27'E</t>
  </si>
  <si>
    <t>109°33'W</t>
  </si>
  <si>
    <t>0°00'N</t>
  </si>
  <si>
    <t>246°50'E</t>
  </si>
  <si>
    <t>113°10'W</t>
  </si>
  <si>
    <t>32°15'N</t>
  </si>
  <si>
    <t>249°42'E</t>
  </si>
  <si>
    <t>110°18'W</t>
  </si>
  <si>
    <t>OMC</t>
  </si>
  <si>
    <t>34°09'N</t>
  </si>
  <si>
    <t>247°51'E</t>
  </si>
  <si>
    <t>112°09'W</t>
  </si>
  <si>
    <t>250°45'E</t>
  </si>
  <si>
    <t>109°15'W</t>
  </si>
  <si>
    <t>32°57'N</t>
  </si>
  <si>
    <t>248°18'E</t>
  </si>
  <si>
    <t>111°42'W</t>
  </si>
  <si>
    <t>33°03'N</t>
  </si>
  <si>
    <t>250°15'E</t>
  </si>
  <si>
    <t>109°45'W</t>
  </si>
  <si>
    <t>35°36'N</t>
  </si>
  <si>
    <t>248°00'E</t>
  </si>
  <si>
    <t>112°00'W</t>
  </si>
  <si>
    <t>33°30'N</t>
  </si>
  <si>
    <t>245°36'E</t>
  </si>
  <si>
    <t>114°24'W</t>
  </si>
  <si>
    <t>34°12'N</t>
  </si>
  <si>
    <t>246°57'E</t>
  </si>
  <si>
    <t>113°03'W</t>
  </si>
  <si>
    <t>34°15'N</t>
  </si>
  <si>
    <t>34°18'N</t>
  </si>
  <si>
    <t>248°09'E</t>
  </si>
  <si>
    <t>111°51'W</t>
  </si>
  <si>
    <t>35°09'N</t>
  </si>
  <si>
    <t>245°51'E</t>
  </si>
  <si>
    <t>114°09'W</t>
  </si>
  <si>
    <t>36°57'N</t>
  </si>
  <si>
    <t>247°00'E</t>
  </si>
  <si>
    <t>113°00'W</t>
  </si>
  <si>
    <t>36°15'N</t>
  </si>
  <si>
    <t>247°15'E</t>
  </si>
  <si>
    <t>112°45'W</t>
  </si>
  <si>
    <t>248°48'E</t>
  </si>
  <si>
    <t>111°12'W</t>
  </si>
  <si>
    <t>36°00'N</t>
  </si>
  <si>
    <t>35°03'N</t>
  </si>
  <si>
    <t>249°24'E</t>
  </si>
  <si>
    <t>110°36'W</t>
  </si>
  <si>
    <t>35°48'N</t>
  </si>
  <si>
    <t>249°30'E</t>
  </si>
  <si>
    <t>110°30'W</t>
  </si>
  <si>
    <t>28°00'N</t>
  </si>
  <si>
    <t>33°09'N</t>
  </si>
  <si>
    <t>249°09'E</t>
  </si>
  <si>
    <t>110°51'W</t>
  </si>
  <si>
    <t>34°36'N</t>
  </si>
  <si>
    <t>246°15'E</t>
  </si>
  <si>
    <t>113°45'W</t>
  </si>
  <si>
    <t>36°45'N</t>
  </si>
  <si>
    <t>36°54'N</t>
  </si>
  <si>
    <t>246°09'E</t>
  </si>
  <si>
    <t>113°51'W</t>
  </si>
  <si>
    <t>31°36'N</t>
  </si>
  <si>
    <t>249°00'E</t>
  </si>
  <si>
    <t>111°00'W</t>
  </si>
  <si>
    <t>247°48'E</t>
  </si>
  <si>
    <t>112°12'W</t>
  </si>
  <si>
    <t>249°06'E</t>
  </si>
  <si>
    <t>110°54'W</t>
  </si>
  <si>
    <t>37°39'N</t>
  </si>
  <si>
    <t>248°39'E</t>
  </si>
  <si>
    <t>111°21'W</t>
  </si>
  <si>
    <t>246°33'E</t>
  </si>
  <si>
    <t>113°27'W</t>
  </si>
  <si>
    <t>33°15'N</t>
  </si>
  <si>
    <t>247°21'E</t>
  </si>
  <si>
    <t>112°39'W</t>
  </si>
  <si>
    <t>34°42'N</t>
  </si>
  <si>
    <t>247°39'E</t>
  </si>
  <si>
    <t>112°21'W</t>
  </si>
  <si>
    <t>248°45'E</t>
  </si>
  <si>
    <t>111°15'W</t>
  </si>
  <si>
    <t>33°06'N</t>
  </si>
  <si>
    <t>250°03'E</t>
  </si>
  <si>
    <t>109°57'W</t>
  </si>
  <si>
    <t>247°50'E</t>
  </si>
  <si>
    <t>112°10'W</t>
  </si>
  <si>
    <t>249°18'E</t>
  </si>
  <si>
    <t>110°42'W</t>
  </si>
  <si>
    <t>34°51'N</t>
  </si>
  <si>
    <t>250°33'E</t>
  </si>
  <si>
    <t>109°27'W</t>
  </si>
  <si>
    <t>248°36'E</t>
  </si>
  <si>
    <t>111°24'W</t>
  </si>
  <si>
    <t>248°32'E</t>
  </si>
  <si>
    <t>111°28'W</t>
  </si>
  <si>
    <t>30°00'N</t>
  </si>
  <si>
    <t>248°21'E</t>
  </si>
  <si>
    <t>111°39'W</t>
  </si>
  <si>
    <t>247°18'E</t>
  </si>
  <si>
    <t>112°42'W</t>
  </si>
  <si>
    <t>245°54'E</t>
  </si>
  <si>
    <t>114°06'W</t>
  </si>
  <si>
    <t>32°48'N</t>
  </si>
  <si>
    <t>32°36'N</t>
  </si>
  <si>
    <t>250°09'E</t>
  </si>
  <si>
    <t>109°51'W</t>
  </si>
  <si>
    <t>41°36'N</t>
  </si>
  <si>
    <t>250°48'E</t>
  </si>
  <si>
    <t>109°12'W</t>
  </si>
  <si>
    <t>32°00'N</t>
  </si>
  <si>
    <t>38°00'N</t>
  </si>
  <si>
    <t>248°24'E</t>
  </si>
  <si>
    <t>111°36'W</t>
  </si>
  <si>
    <t>248°30'E</t>
  </si>
  <si>
    <t>111°30'W</t>
  </si>
  <si>
    <t>31°28'N</t>
  </si>
  <si>
    <t>250°06'E</t>
  </si>
  <si>
    <t>109°54'W</t>
  </si>
  <si>
    <t>247°27'E</t>
  </si>
  <si>
    <t>112°33'W</t>
  </si>
  <si>
    <t>35°12'N</t>
  </si>
  <si>
    <t>36°12'N</t>
  </si>
  <si>
    <t>35°42'N</t>
  </si>
  <si>
    <t>36°51'N</t>
  </si>
  <si>
    <t>35°57'N</t>
  </si>
  <si>
    <t>245°57'E</t>
  </si>
  <si>
    <t>114°03'W</t>
  </si>
  <si>
    <t>30°30'N</t>
  </si>
  <si>
    <t>249°15'E</t>
  </si>
  <si>
    <t>110°45'W</t>
  </si>
  <si>
    <t>34°00'N</t>
  </si>
  <si>
    <t>246°36'E</t>
  </si>
  <si>
    <t>113°24'W</t>
  </si>
  <si>
    <t>32°51'N</t>
  </si>
  <si>
    <t>249°57'E</t>
  </si>
  <si>
    <t>110°03'W</t>
  </si>
  <si>
    <t>Highway 191 North</t>
  </si>
  <si>
    <t>Highway 191 South</t>
  </si>
  <si>
    <t>Ajo</t>
  </si>
  <si>
    <t>Benson</t>
  </si>
  <si>
    <t>Black Canyon City</t>
  </si>
  <si>
    <t>Bowie</t>
  </si>
  <si>
    <t>Casa Grande</t>
  </si>
  <si>
    <t>Clifton</t>
  </si>
  <si>
    <t>Cochise County Center</t>
  </si>
  <si>
    <t>Coconino County Center</t>
  </si>
  <si>
    <t>Colorado River</t>
  </si>
  <si>
    <t>Congress</t>
  </si>
  <si>
    <t>Cordes Junction</t>
  </si>
  <si>
    <t>Camp Verde-Cottonwood-Sedona</t>
  </si>
  <si>
    <t>Dolan Springs</t>
  </si>
  <si>
    <t>Fredonia</t>
  </si>
  <si>
    <t>Grand Canyon</t>
  </si>
  <si>
    <t>Globe</t>
  </si>
  <si>
    <t>Ganado</t>
  </si>
  <si>
    <t>Holbrook</t>
  </si>
  <si>
    <t>Hopi</t>
  </si>
  <si>
    <t>House Rock</t>
  </si>
  <si>
    <t>Kearny</t>
  </si>
  <si>
    <t>Kingman</t>
  </si>
  <si>
    <t>Kayenta</t>
  </si>
  <si>
    <t>Littlefield</t>
  </si>
  <si>
    <t>Nogales</t>
  </si>
  <si>
    <t>North Rim Kaibab</t>
  </si>
  <si>
    <t>Oracle</t>
  </si>
  <si>
    <t>Page</t>
  </si>
  <si>
    <t>Peach Springs</t>
  </si>
  <si>
    <t>Phoenix-Quartzsite</t>
  </si>
  <si>
    <t>Prescott</t>
  </si>
  <si>
    <t>Payson</t>
  </si>
  <si>
    <t>Safford</t>
  </si>
  <si>
    <t>Santa Rosa</t>
  </si>
  <si>
    <t>Sonoita</t>
  </si>
  <si>
    <t>Saint Johns</t>
  </si>
  <si>
    <t>Tucson</t>
  </si>
  <si>
    <t>Tuba City</t>
  </si>
  <si>
    <t>Verde Valley Rim</t>
  </si>
  <si>
    <t>Yarnell</t>
  </si>
  <si>
    <t>Yucca</t>
  </si>
  <si>
    <t>Yuma-Gila Bend</t>
  </si>
  <si>
    <t>Highway 266 Fort Grant</t>
  </si>
  <si>
    <t>Highway 366 Mt Graham Lower</t>
  </si>
  <si>
    <t>Highway 366 Mt Graham Upper</t>
  </si>
  <si>
    <t>Highway 386 Kitt Peak</t>
  </si>
  <si>
    <t>Highway 87 Sunflower</t>
  </si>
  <si>
    <t>Bisbee</t>
  </si>
  <si>
    <t>Central Arizona Project</t>
  </si>
  <si>
    <t>Flagstaff</t>
  </si>
  <si>
    <t>Grand Canyon Page-Little Colorado River</t>
  </si>
  <si>
    <t>Grand Canyon Little Colorado River-Kanab Canyon</t>
  </si>
  <si>
    <t>Grand Canyon Kanab Canyon-Diamond Creek</t>
  </si>
  <si>
    <t>Grand Canyon Diamond Creek-Hoover Dam</t>
  </si>
  <si>
    <t>Mount Lemmon</t>
  </si>
  <si>
    <t>Mingus Mountain</t>
  </si>
  <si>
    <t>Oak Creek Canyon</t>
  </si>
  <si>
    <t>Snowbowl</t>
  </si>
  <si>
    <t>Interstate 40 Willow Creek</t>
  </si>
  <si>
    <t>Whiteriver</t>
  </si>
  <si>
    <t>Min northing (ift)</t>
  </si>
  <si>
    <t>Min easting (ift)</t>
  </si>
  <si>
    <t>Max northing (ift)</t>
  </si>
  <si>
    <t>Max easting (ift)</t>
  </si>
  <si>
    <t>-1°26'28"</t>
  </si>
  <si>
    <t>+1°33'58"</t>
  </si>
  <si>
    <t>+0°04'03"</t>
  </si>
  <si>
    <t>-0°07'02"</t>
  </si>
  <si>
    <t>+0°10'22"</t>
  </si>
  <si>
    <t>+0°01'40"</t>
  </si>
  <si>
    <t>-0°15'02"</t>
  </si>
  <si>
    <t>+0°16'40"</t>
  </si>
  <si>
    <t>+0°00'49"</t>
  </si>
  <si>
    <t>-0°05'29"</t>
  </si>
  <si>
    <t>+0°21'04"</t>
  </si>
  <si>
    <t>+0°07'52"</t>
  </si>
  <si>
    <t>-0°09'17"</t>
  </si>
  <si>
    <t>+0°06'24"</t>
  </si>
  <si>
    <t>-0°01'26"</t>
  </si>
  <si>
    <t>-0°11'47"</t>
  </si>
  <si>
    <t>+0°23'15"</t>
  </si>
  <si>
    <t>+0°05'44"</t>
  </si>
  <si>
    <t>-0°11'32"</t>
  </si>
  <si>
    <t>+0°06'43"</t>
  </si>
  <si>
    <t>-0°02'24"</t>
  </si>
  <si>
    <t>-0°27'44"</t>
  </si>
  <si>
    <t>+0°31'00"</t>
  </si>
  <si>
    <t>+0°01'38"</t>
  </si>
  <si>
    <t>-0°13'45"</t>
  </si>
  <si>
    <t>+0°06'52"</t>
  </si>
  <si>
    <t>-0°03'26"</t>
  </si>
  <si>
    <t>-0°26'50"</t>
  </si>
  <si>
    <t>+0°22'09"</t>
  </si>
  <si>
    <t>-0°02'23"</t>
  </si>
  <si>
    <t>-0°45'46"</t>
  </si>
  <si>
    <t>+0°28'18"</t>
  </si>
  <si>
    <t>-0°08'44"</t>
  </si>
  <si>
    <t>+0°35'01"</t>
  </si>
  <si>
    <t>+0°12'02"</t>
  </si>
  <si>
    <t>-0°11'48"</t>
  </si>
  <si>
    <t>+0°18'53"</t>
  </si>
  <si>
    <t>+0°03'32"</t>
  </si>
  <si>
    <t>-0°06'45"</t>
  </si>
  <si>
    <t>+0°10'28"</t>
  </si>
  <si>
    <t>+0°01'51"</t>
  </si>
  <si>
    <t>-0°11'51"</t>
  </si>
  <si>
    <t>+0°06'25"</t>
  </si>
  <si>
    <t>-0°02'41"</t>
  </si>
  <si>
    <t>-0°17'55"</t>
  </si>
  <si>
    <t>+0°15'07"</t>
  </si>
  <si>
    <t>-0°01'22"</t>
  </si>
  <si>
    <t>-0°37'52"</t>
  </si>
  <si>
    <t>+0°30'18"</t>
  </si>
  <si>
    <t>-0°03'47"</t>
  </si>
  <si>
    <t>-0°46'00"</t>
  </si>
  <si>
    <t>+0°45'27"</t>
  </si>
  <si>
    <t>-0°00'21"</t>
  </si>
  <si>
    <t>-0°03'17"</t>
  </si>
  <si>
    <t>+0°57'07"</t>
  </si>
  <si>
    <t>+0°27'18"</t>
  </si>
  <si>
    <t>-0°19'36"</t>
  </si>
  <si>
    <t>+0°17'52"</t>
  </si>
  <si>
    <t>-0°00'53"</t>
  </si>
  <si>
    <t>-0°29'28"</t>
  </si>
  <si>
    <t>+0°26'12"</t>
  </si>
  <si>
    <t>-0°17'54"</t>
  </si>
  <si>
    <t>+0°24'55"</t>
  </si>
  <si>
    <t>+0°03'31"</t>
  </si>
  <si>
    <t>-0°13'58"</t>
  </si>
  <si>
    <t>+0°14'20"</t>
  </si>
  <si>
    <t>-0°00'17"</t>
  </si>
  <si>
    <t>-0°14'46"</t>
  </si>
  <si>
    <t>+0°13'27"</t>
  </si>
  <si>
    <t>-0°00'39"</t>
  </si>
  <si>
    <t>-0°13'38"</t>
  </si>
  <si>
    <t>+0°14'19"</t>
  </si>
  <si>
    <t>+0°00'20"</t>
  </si>
  <si>
    <t>-0°25'29"</t>
  </si>
  <si>
    <t>+0°25'29"</t>
  </si>
  <si>
    <t>-0°07'34"</t>
  </si>
  <si>
    <t>+0°19'49"</t>
  </si>
  <si>
    <t>+0°06'07"</t>
  </si>
  <si>
    <t>-0°11'38"</t>
  </si>
  <si>
    <t>+0°06'36"</t>
  </si>
  <si>
    <t>-0°02'31"</t>
  </si>
  <si>
    <t>-0°09'12"</t>
  </si>
  <si>
    <t>+0°11'40"</t>
  </si>
  <si>
    <t>+0°01'15"</t>
  </si>
  <si>
    <t>-0°10'08"</t>
  </si>
  <si>
    <t>+0°09'48"</t>
  </si>
  <si>
    <t>-0°00'10"</t>
  </si>
  <si>
    <t>-0°19'32"</t>
  </si>
  <si>
    <t>+0°05'13"</t>
  </si>
  <si>
    <t>-0°06'58"</t>
  </si>
  <si>
    <t>-0°21'35"</t>
  </si>
  <si>
    <t>+0°04'11"</t>
  </si>
  <si>
    <t>-0°08'46"</t>
  </si>
  <si>
    <t>-0°57'15"</t>
  </si>
  <si>
    <t>+0°50'59"</t>
  </si>
  <si>
    <t>-0°03'08"</t>
  </si>
  <si>
    <t>-0°33'27"</t>
  </si>
  <si>
    <t>+0°13'32"</t>
  </si>
  <si>
    <t>-0°16'13"</t>
  </si>
  <si>
    <t>+0°16'53"</t>
  </si>
  <si>
    <t>+0°27'31"</t>
  </si>
  <si>
    <t>-0°10'46"</t>
  </si>
  <si>
    <t>+0°15'16"</t>
  </si>
  <si>
    <t>+0°02'17"</t>
  </si>
  <si>
    <t>-0°08'10"</t>
  </si>
  <si>
    <t>-0°00'09"</t>
  </si>
  <si>
    <t>-0°14'24"</t>
  </si>
  <si>
    <t>+0°14'03"</t>
  </si>
  <si>
    <t>-0°09'20"</t>
  </si>
  <si>
    <t>+0°30'23"</t>
  </si>
  <si>
    <t>+0°10'41"</t>
  </si>
  <si>
    <t>-0°11'58"</t>
  </si>
  <si>
    <t>+0°35'26"</t>
  </si>
  <si>
    <t>+0°11'57"</t>
  </si>
  <si>
    <t>-0°00'13"</t>
  </si>
  <si>
    <t>+0°09'52"</t>
  </si>
  <si>
    <t>-0°14'28"</t>
  </si>
  <si>
    <t>+0°08'25"</t>
  </si>
  <si>
    <t>-0°03'03"</t>
  </si>
  <si>
    <t>-0°12'57"</t>
  </si>
  <si>
    <t>+0°11'56"</t>
  </si>
  <si>
    <t>-0°00'31"</t>
  </si>
  <si>
    <t>-0°34'45"</t>
  </si>
  <si>
    <t>+0°39'21"</t>
  </si>
  <si>
    <t>+0°02'16"</t>
  </si>
  <si>
    <t>-0°04'32"</t>
  </si>
  <si>
    <t>+0°03'53"</t>
  </si>
  <si>
    <t>-0°00'19"</t>
  </si>
  <si>
    <t>-0°02'49"</t>
  </si>
  <si>
    <t>-0°01'07"</t>
  </si>
  <si>
    <t>-0°03'18"</t>
  </si>
  <si>
    <t>+0°00'52"</t>
  </si>
  <si>
    <t>-0°01'15"</t>
  </si>
  <si>
    <t>-0°01'51"</t>
  </si>
  <si>
    <t>+0°02'13"</t>
  </si>
  <si>
    <t>+0°00'11"</t>
  </si>
  <si>
    <t>+0°05'56"</t>
  </si>
  <si>
    <t>+0°01'21"</t>
  </si>
  <si>
    <t>-0°04'23"</t>
  </si>
  <si>
    <t>+0°03'27"</t>
  </si>
  <si>
    <t>-0°00'28"</t>
  </si>
  <si>
    <t>-0°52'27"</t>
  </si>
  <si>
    <t>+0°54'16"</t>
  </si>
  <si>
    <t>+0°00'51"</t>
  </si>
  <si>
    <t>-0°14'07"</t>
  </si>
  <si>
    <t>+0°08'17"</t>
  </si>
  <si>
    <t>-0°02'57"</t>
  </si>
  <si>
    <t>-0°10'37"</t>
  </si>
  <si>
    <t>+0°08'09"</t>
  </si>
  <si>
    <t>-0°01'17"</t>
  </si>
  <si>
    <t>-0°19'23"</t>
  </si>
  <si>
    <t>+0°20'43"</t>
  </si>
  <si>
    <t>+0°00'47"</t>
  </si>
  <si>
    <t>-0°18'06"</t>
  </si>
  <si>
    <t>+0°17'37"</t>
  </si>
  <si>
    <t>-0°00'07"</t>
  </si>
  <si>
    <t>-0°25'00"</t>
  </si>
  <si>
    <t>+0°23'58"</t>
  </si>
  <si>
    <t>-0°00'32"</t>
  </si>
  <si>
    <t>-0°02'44"</t>
  </si>
  <si>
    <t>+0°01'50"</t>
  </si>
  <si>
    <t>-0°00'27"</t>
  </si>
  <si>
    <t>-0°01'42"</t>
  </si>
  <si>
    <t>+0°03'45"</t>
  </si>
  <si>
    <t>+0°01'01"</t>
  </si>
  <si>
    <t>-0°03'41"</t>
  </si>
  <si>
    <t>+0°01'00"</t>
  </si>
  <si>
    <t>-0°01'21"</t>
  </si>
  <si>
    <t>-0°07'06"</t>
  </si>
  <si>
    <t>+0°09'13"</t>
  </si>
  <si>
    <t>+0°01'04"</t>
  </si>
  <si>
    <t>-0°05'38"</t>
  </si>
  <si>
    <t>+0°05'18"</t>
  </si>
  <si>
    <t>-0°06'31"</t>
  </si>
  <si>
    <t>+0°06'31"</t>
  </si>
  <si>
    <t>Point name</t>
  </si>
  <si>
    <t>Latitude</t>
  </si>
  <si>
    <t>Longitude east</t>
  </si>
  <si>
    <t>Longitude west</t>
  </si>
  <si>
    <t>Latitude (deg)</t>
  </si>
  <si>
    <t>Longitude east (deg)</t>
  </si>
  <si>
    <t>Longitude west (deg)</t>
  </si>
  <si>
    <t>Ellipsoid height (m)</t>
  </si>
  <si>
    <t>Point scale factor</t>
  </si>
  <si>
    <t>Combined factor</t>
  </si>
  <si>
    <t>Distortion (ppm)</t>
  </si>
  <si>
    <t>Convergence angle</t>
  </si>
  <si>
    <t>Phoenix</t>
  </si>
  <si>
    <t>33°26'51"N</t>
  </si>
  <si>
    <t>247°55'30"E</t>
  </si>
  <si>
    <t>112°04'30"W</t>
  </si>
  <si>
    <t>-0°00'49.61"</t>
  </si>
  <si>
    <t>Alpine</t>
  </si>
  <si>
    <t>33°50'51"N</t>
  </si>
  <si>
    <t>250°51'27"E</t>
  </si>
  <si>
    <t>109°08'33"W</t>
  </si>
  <si>
    <t>+0°06'56.64"</t>
  </si>
  <si>
    <t>Granville</t>
  </si>
  <si>
    <t>33°11'24"N</t>
  </si>
  <si>
    <t>250°37'03"E</t>
  </si>
  <si>
    <t>109°22'57"W</t>
  </si>
  <si>
    <t>+0°05'28.42"</t>
  </si>
  <si>
    <t>32°22'21"N</t>
  </si>
  <si>
    <t>247°08'24"E</t>
  </si>
  <si>
    <t>112°51'36"W</t>
  </si>
  <si>
    <t>+0°09'51.11"</t>
  </si>
  <si>
    <t>31°58'03"N</t>
  </si>
  <si>
    <t>249°42'18"E</t>
  </si>
  <si>
    <t>110°17'42"W</t>
  </si>
  <si>
    <t>+0°00'09.61"</t>
  </si>
  <si>
    <t>34°04'12"N</t>
  </si>
  <si>
    <t>247°51'00"E</t>
  </si>
  <si>
    <t>112°09'00"W</t>
  </si>
  <si>
    <t>-0°00'00.02"</t>
  </si>
  <si>
    <t>32°19'39"N</t>
  </si>
  <si>
    <t>250°30'45"E</t>
  </si>
  <si>
    <t>109°29'15"W</t>
  </si>
  <si>
    <t>-0°07'36.24"</t>
  </si>
  <si>
    <t>32°52'48"N</t>
  </si>
  <si>
    <t>248°14'33"E</t>
  </si>
  <si>
    <t>111°45'27"W</t>
  </si>
  <si>
    <t>-0°01'52.59"</t>
  </si>
  <si>
    <t>33°03'00"N</t>
  </si>
  <si>
    <t>250°42'18"E</t>
  </si>
  <si>
    <t>109°17'42"W</t>
  </si>
  <si>
    <t>-0°01'28.35"</t>
  </si>
  <si>
    <t>Sierra Vista</t>
  </si>
  <si>
    <t>31°33'18"N</t>
  </si>
  <si>
    <t>249°41'51"E</t>
  </si>
  <si>
    <t>110°18'09"W</t>
  </si>
  <si>
    <t>-0°17'20.90"</t>
  </si>
  <si>
    <t>35°11'51"N</t>
  </si>
  <si>
    <t>248°20'51"E</t>
  </si>
  <si>
    <t>111°39'09"W</t>
  </si>
  <si>
    <t>+0°12'08.41"</t>
  </si>
  <si>
    <t>Lake Havasu City</t>
  </si>
  <si>
    <t>34°29'06"N</t>
  </si>
  <si>
    <t>245°40'39"E</t>
  </si>
  <si>
    <t>114°19'21"W</t>
  </si>
  <si>
    <t>+0°02'34.78"</t>
  </si>
  <si>
    <t>34°09'45"N</t>
  </si>
  <si>
    <t>247°09'00"E</t>
  </si>
  <si>
    <t>112°51'00"W</t>
  </si>
  <si>
    <t>+0°06'44.70"</t>
  </si>
  <si>
    <t>Cordes Lakes</t>
  </si>
  <si>
    <t>34°18'27"N</t>
  </si>
  <si>
    <t>247°53'51"E</t>
  </si>
  <si>
    <t>112°06'09"W</t>
  </si>
  <si>
    <t>-0°03'27.68"</t>
  </si>
  <si>
    <t>Verde Village</t>
  </si>
  <si>
    <t>34°42'36"N</t>
  </si>
  <si>
    <t>247°59'15"E</t>
  </si>
  <si>
    <t>112°00'45"W</t>
  </si>
  <si>
    <t>-0°05'28.49"</t>
  </si>
  <si>
    <t>Golden Valley</t>
  </si>
  <si>
    <t>35°13'21"N</t>
  </si>
  <si>
    <t>245°46'39"E</t>
  </si>
  <si>
    <t>114°13'21"W</t>
  </si>
  <si>
    <t>-0°02'30.48"</t>
  </si>
  <si>
    <t>Colorado City</t>
  </si>
  <si>
    <t>36°59'24"N</t>
  </si>
  <si>
    <t>247°01'30"E</t>
  </si>
  <si>
    <t>112°58'30"W</t>
  </si>
  <si>
    <t>+0°00'54.10"</t>
  </si>
  <si>
    <t>Supai</t>
  </si>
  <si>
    <t>36°14'15"N</t>
  </si>
  <si>
    <t>247°18'36"E</t>
  </si>
  <si>
    <t>112°41'24"W</t>
  </si>
  <si>
    <t>+0°02'07.74"</t>
  </si>
  <si>
    <t>33°23'42"N</t>
  </si>
  <si>
    <t>249°12'45"E</t>
  </si>
  <si>
    <t>110°47'15"W</t>
  </si>
  <si>
    <t>+0°13'37.37"</t>
  </si>
  <si>
    <t>Chinle</t>
  </si>
  <si>
    <t>36°09'18"N</t>
  </si>
  <si>
    <t>250°26'51"E</t>
  </si>
  <si>
    <t>109°33'09"W</t>
  </si>
  <si>
    <t>-0°00'04.94"</t>
  </si>
  <si>
    <t>Show Low</t>
  </si>
  <si>
    <t>34°15'18"N</t>
  </si>
  <si>
    <t>249°58'12"E</t>
  </si>
  <si>
    <t>110°01'48"W</t>
  </si>
  <si>
    <t>+0°19'39.66"</t>
  </si>
  <si>
    <t>Second Mesa</t>
  </si>
  <si>
    <t>35°47'33"N</t>
  </si>
  <si>
    <t>249°29'42"E</t>
  </si>
  <si>
    <t>110°30'18"W</t>
  </si>
  <si>
    <t>-0°00'10.53"</t>
  </si>
  <si>
    <t>Marble Canyon</t>
  </si>
  <si>
    <t>36°48'54"N</t>
  </si>
  <si>
    <t>248°21'45"E</t>
  </si>
  <si>
    <t>111°38'15"W</t>
  </si>
  <si>
    <t>+0°11'24.68"</t>
  </si>
  <si>
    <t>33°03'27"N</t>
  </si>
  <si>
    <t>249°05'24"E</t>
  </si>
  <si>
    <t>110°54'36"W</t>
  </si>
  <si>
    <t>-0°01'58.12"</t>
  </si>
  <si>
    <t>35°11'24"N</t>
  </si>
  <si>
    <t>245°56'51"E</t>
  </si>
  <si>
    <t>114°03'09"W</t>
  </si>
  <si>
    <t>-0°10'18.38"</t>
  </si>
  <si>
    <t>36°43'39"N</t>
  </si>
  <si>
    <t>249°44'42"E</t>
  </si>
  <si>
    <t>110°15'18"W</t>
  </si>
  <si>
    <t>-0°18'07.75"</t>
  </si>
  <si>
    <t>Beaver Dam</t>
  </si>
  <si>
    <t>36°54'00"N</t>
  </si>
  <si>
    <t>246°04'03"E</t>
  </si>
  <si>
    <t>113°55'57"W</t>
  </si>
  <si>
    <t>-0°02'58.32"</t>
  </si>
  <si>
    <t>31°20'24"N</t>
  </si>
  <si>
    <t>249°03'54"E</t>
  </si>
  <si>
    <t>110°56'06"W</t>
  </si>
  <si>
    <t>+0°02'02.61"</t>
  </si>
  <si>
    <t>North Rim</t>
  </si>
  <si>
    <t>36°12'36"N</t>
  </si>
  <si>
    <t>247°56'15"E</t>
  </si>
  <si>
    <t>112°03'45"W</t>
  </si>
  <si>
    <t>+0°04'52.42"</t>
  </si>
  <si>
    <t>Saddlebrooke</t>
  </si>
  <si>
    <t>32°32'15"N</t>
  </si>
  <si>
    <t>249°08'33"E</t>
  </si>
  <si>
    <t>110°51'27"W</t>
  </si>
  <si>
    <t>+0°01'23.33"</t>
  </si>
  <si>
    <t>36°54'54"N</t>
  </si>
  <si>
    <t>248°32'42"E</t>
  </si>
  <si>
    <t>111°27'18"W</t>
  </si>
  <si>
    <t>-0°03'56.85"</t>
  </si>
  <si>
    <t>35°31'48"N</t>
  </si>
  <si>
    <t>246°34'30"E</t>
  </si>
  <si>
    <t>113°25'30"W</t>
  </si>
  <si>
    <t>+0°00'52.30"</t>
  </si>
  <si>
    <t>+0°18'54.97"</t>
  </si>
  <si>
    <t>34°32'24"N</t>
  </si>
  <si>
    <t>247°31'57"E</t>
  </si>
  <si>
    <t>112°28'03"W</t>
  </si>
  <si>
    <t>-0°03'59.79"</t>
  </si>
  <si>
    <t>34°13'48"N</t>
  </si>
  <si>
    <t>248°40'30"E</t>
  </si>
  <si>
    <t>111°19'30"W</t>
  </si>
  <si>
    <t>-0°02'31.96"</t>
  </si>
  <si>
    <t>32°50'06"N</t>
  </si>
  <si>
    <t>250°17'33"E</t>
  </si>
  <si>
    <t>109°42'27"W</t>
  </si>
  <si>
    <t>+0°07'56.75"</t>
  </si>
  <si>
    <t>Sells</t>
  </si>
  <si>
    <t>31°54'45"N</t>
  </si>
  <si>
    <t>248°07'12"E</t>
  </si>
  <si>
    <t>111°52'48"W</t>
  </si>
  <si>
    <t>+0°09'05.54"</t>
  </si>
  <si>
    <t>Patagonia</t>
  </si>
  <si>
    <t>31°32'24"N</t>
  </si>
  <si>
    <t>249°14'42"E</t>
  </si>
  <si>
    <t>110°45'18"W</t>
  </si>
  <si>
    <t>-0°01'43.75"</t>
  </si>
  <si>
    <t>34°30'18"N</t>
  </si>
  <si>
    <t>250°38'24"E</t>
  </si>
  <si>
    <t>109°21'36"W</t>
  </si>
  <si>
    <t>+0°03'05.14"</t>
  </si>
  <si>
    <t>32°13'21"N</t>
  </si>
  <si>
    <t>249°04'21"E</t>
  </si>
  <si>
    <t>110°55'39"W</t>
  </si>
  <si>
    <t>+0°15'09.85"</t>
  </si>
  <si>
    <t>36°08'06"N</t>
  </si>
  <si>
    <t>248°45'36"E</t>
  </si>
  <si>
    <t>111°14'24"W</t>
  </si>
  <si>
    <t>+0°08'01.19"</t>
  </si>
  <si>
    <t>Strawberry</t>
  </si>
  <si>
    <t>34°24'27"N</t>
  </si>
  <si>
    <t>248°30'27"E</t>
  </si>
  <si>
    <t>111°29'33"W</t>
  </si>
  <si>
    <t>+0°07'49.75"</t>
  </si>
  <si>
    <t>34°13'21"N</t>
  </si>
  <si>
    <t>247°15'09"E</t>
  </si>
  <si>
    <t>112°44'51"W</t>
  </si>
  <si>
    <t>-0°01'36.17"</t>
  </si>
  <si>
    <t>34°52'21"N</t>
  </si>
  <si>
    <t>245°51'00"E</t>
  </si>
  <si>
    <t>114°09'00"W</t>
  </si>
  <si>
    <t>-0°01'42.20"</t>
  </si>
  <si>
    <t>Yuma</t>
  </si>
  <si>
    <t>32°43'30"N</t>
  </si>
  <si>
    <t>245°22'30"E</t>
  </si>
  <si>
    <t>114°37'30"W</t>
  </si>
  <si>
    <t>-0°28'23.64"</t>
  </si>
  <si>
    <t>AZ 266 centroid</t>
  </si>
  <si>
    <t>32°33'54"N</t>
  </si>
  <si>
    <t>250°08'42"E</t>
  </si>
  <si>
    <t>109°51'18"W</t>
  </si>
  <si>
    <t>-0°00'09.69"</t>
  </si>
  <si>
    <t>AZ 366L centroid</t>
  </si>
  <si>
    <t>32°39'54"N</t>
  </si>
  <si>
    <t>250°12'54"E</t>
  </si>
  <si>
    <t>109°47'06"W</t>
  </si>
  <si>
    <t>-0°01'08.18"</t>
  </si>
  <si>
    <t>AZ 366U centroid</t>
  </si>
  <si>
    <t>32°40'30"N</t>
  </si>
  <si>
    <t>250°06'27"E</t>
  </si>
  <si>
    <t>109°53'33"W</t>
  </si>
  <si>
    <t>-0°01'28.99"</t>
  </si>
  <si>
    <t>AZ 386 centroid</t>
  </si>
  <si>
    <t>31°58'48"N</t>
  </si>
  <si>
    <t>248°24'18"E</t>
  </si>
  <si>
    <t>111°35'42"W</t>
  </si>
  <si>
    <t>+0°00'11.08"</t>
  </si>
  <si>
    <t>Sunflower</t>
  </si>
  <si>
    <t>33°51'54"N</t>
  </si>
  <si>
    <t>248°31'57"E</t>
  </si>
  <si>
    <t>111°28'03"W</t>
  </si>
  <si>
    <t>+0°01'06.20"</t>
  </si>
  <si>
    <t>31°26'51"N</t>
  </si>
  <si>
    <t>250°04'21"E</t>
  </si>
  <si>
    <t>109°55'39"W</t>
  </si>
  <si>
    <t>-0°00'51.68"</t>
  </si>
  <si>
    <t>Apache Junction</t>
  </si>
  <si>
    <t>33°24'54"N</t>
  </si>
  <si>
    <t>248°27'00"E</t>
  </si>
  <si>
    <t>111°33'00"W</t>
  </si>
  <si>
    <t>+0°32'57.22"</t>
  </si>
  <si>
    <t>+0°01'38.59"</t>
  </si>
  <si>
    <t>AZ GC1 centroid</t>
  </si>
  <si>
    <t>36°16'48"N</t>
  </si>
  <si>
    <t>248°08'06"E</t>
  </si>
  <si>
    <t>111°51'54"W</t>
  </si>
  <si>
    <t>-0°05'51.01"</t>
  </si>
  <si>
    <t>AZ GC2 centroid</t>
  </si>
  <si>
    <t>247°49'21"E</t>
  </si>
  <si>
    <t>112°10'39"W</t>
  </si>
  <si>
    <t>+0°00'50.30"</t>
  </si>
  <si>
    <t>+0°10'57.73"</t>
  </si>
  <si>
    <t>AZ GC4 centroid</t>
  </si>
  <si>
    <t>36°03'45"N</t>
  </si>
  <si>
    <t>245°35'24"E</t>
  </si>
  <si>
    <t>114°24'36"W</t>
  </si>
  <si>
    <t>-0°12'40.67"</t>
  </si>
  <si>
    <t>Summerhaven</t>
  </si>
  <si>
    <t>32°26'15"N</t>
  </si>
  <si>
    <t>249°14'24"E</t>
  </si>
  <si>
    <t>110°45'36"W</t>
  </si>
  <si>
    <t>-0°00'18.27"</t>
  </si>
  <si>
    <t>AZ MING centroid</t>
  </si>
  <si>
    <t>34°41'24"N</t>
  </si>
  <si>
    <t>247°51'18"E</t>
  </si>
  <si>
    <t>112°08'42"W</t>
  </si>
  <si>
    <t>+0°00'10.24"</t>
  </si>
  <si>
    <t>AZ OKCN centroid</t>
  </si>
  <si>
    <t>34°58'48"N</t>
  </si>
  <si>
    <t>248°15'27"E</t>
  </si>
  <si>
    <t>111°44'33"W</t>
  </si>
  <si>
    <t>-0°01'25.56"</t>
  </si>
  <si>
    <t>AZ SNOW centroid</t>
  </si>
  <si>
    <t>35°24'45"N</t>
  </si>
  <si>
    <t>248°13'21"E</t>
  </si>
  <si>
    <t>111°46'39"W</t>
  </si>
  <si>
    <t>+0°02'34.33"</t>
  </si>
  <si>
    <t>AZ WLCR centroid</t>
  </si>
  <si>
    <t>35°11'06"N</t>
  </si>
  <si>
    <t>246°36'00"E</t>
  </si>
  <si>
    <t>113°24'00"W</t>
  </si>
  <si>
    <t xml:space="preserve"> 0°00'00.00"</t>
  </si>
  <si>
    <t>33°50'15"N</t>
  </si>
  <si>
    <t>250°02'06"E</t>
  </si>
  <si>
    <t>109°57'54"W</t>
  </si>
  <si>
    <t>+0°02'45.99"</t>
  </si>
  <si>
    <t>Coordinate uniqueness in zone</t>
  </si>
  <si>
    <t>N and E overlap in zone (m)</t>
  </si>
  <si>
    <t>N less than E</t>
  </si>
  <si>
    <t>No overlap</t>
  </si>
  <si>
    <t>Min lat</t>
  </si>
  <si>
    <t>Min lon E</t>
  </si>
  <si>
    <t>Min lon W</t>
  </si>
  <si>
    <t>Min northing (m)</t>
  </si>
  <si>
    <t>Min easting (m)</t>
  </si>
  <si>
    <t>Max lat</t>
  </si>
  <si>
    <t>Max lon E</t>
  </si>
  <si>
    <t>Max lon W</t>
  </si>
  <si>
    <t>Max northing (m)</t>
  </si>
  <si>
    <t>Max easting (m)</t>
  </si>
  <si>
    <t>SPCSS2022 zone abrv</t>
  </si>
  <si>
    <t>AZ E-0201</t>
  </si>
  <si>
    <t>UTM 12N</t>
  </si>
  <si>
    <t>AZ C-0202</t>
  </si>
  <si>
    <t>AZ W-0203</t>
  </si>
  <si>
    <t>UTM 11N</t>
  </si>
  <si>
    <t>Zone code partial</t>
  </si>
  <si>
    <t>Zone code complete</t>
  </si>
  <si>
    <t>Zone abrv partial</t>
  </si>
  <si>
    <t>Zone abrv complete</t>
  </si>
  <si>
    <t>Multizone name partial</t>
  </si>
  <si>
    <t>Multizone name complete</t>
  </si>
  <si>
    <t>dHorz complete minus part (m)</t>
  </si>
  <si>
    <t>dNorth complete minus part (m)</t>
  </si>
  <si>
    <t>dEast complete minus part (m)</t>
  </si>
  <si>
    <t>Zone code special use</t>
  </si>
  <si>
    <t>Zone code other SPCS2022</t>
  </si>
  <si>
    <t>001002</t>
  </si>
  <si>
    <t>Zone abrv special use</t>
  </si>
  <si>
    <t>Zone abrv other SPCS2022</t>
  </si>
  <si>
    <t>NAVA</t>
  </si>
  <si>
    <t>Zone name special use</t>
  </si>
  <si>
    <t>Navajo Nation</t>
  </si>
  <si>
    <t>dHorz other SPCS2022 minus special use (m)</t>
  </si>
  <si>
    <t>dNorth other SPCS2022 minus special use (m)</t>
  </si>
  <si>
    <t>dEast other SPCS2022 minus special use (m)</t>
  </si>
  <si>
    <t>Multizone name other SPCS2022</t>
  </si>
  <si>
    <t xml:space="preserve"> </t>
  </si>
  <si>
    <t>Zone width N-S (m)</t>
  </si>
  <si>
    <t>Zone width E-W (m)</t>
  </si>
  <si>
    <t>Zone width N-S (ift)</t>
  </si>
  <si>
    <t>Zone width E-W (ift)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</si>
</sst>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#,##0.000"/>
    <numFmt numFmtId="166" formatCode="#,##0.0000"/>
    <numFmt numFmtId="167" formatCode="0.000000000"/>
    <numFmt numFmtId="168" formatCode="0.000"/>
    <numFmt numFmtId="169" formatCode="0.0000"/>
    <numFmt numFmtId="170" formatCode="\+0.000;\-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rgb="FF7F7F7F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6" xfId="0" applyNumberFormat="1" applyBorder="1" applyAlignment="1">
      <alignment horizontal="right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164" fontId="4" fillId="2" borderId="3" xfId="0" applyNumberFormat="1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4" fillId="3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3" xfId="0" applyNumberFormat="1" applyFont="1" applyFill="1" applyBorder="1" applyAlignment="1">
      <alignment horizontal="left" vertical="top" wrapText="1"/>
    </xf>
    <xf numFmtId="3" fontId="4" fillId="3" borderId="4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left" vertical="top" wrapText="1"/>
    </xf>
    <xf numFmtId="3" fontId="4" fillId="3" borderId="9" xfId="0" applyNumberFormat="1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3" fontId="4" fillId="3" borderId="16" xfId="0" applyNumberFormat="1" applyFont="1" applyFill="1" applyBorder="1" applyAlignment="1">
      <alignment horizontal="left" vertical="top" wrapText="1"/>
    </xf>
    <xf numFmtId="3" fontId="0" fillId="0" borderId="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49" fontId="2" fillId="3" borderId="21" xfId="0" applyNumberFormat="1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66" fontId="2" fillId="3" borderId="22" xfId="0" applyNumberFormat="1" applyFont="1" applyFill="1" applyBorder="1" applyAlignment="1">
      <alignment horizontal="left" vertical="top" wrapText="1"/>
    </xf>
    <xf numFmtId="168" fontId="2" fillId="3" borderId="22" xfId="0" applyNumberFormat="1" applyFont="1" applyFill="1" applyBorder="1" applyAlignment="1">
      <alignment horizontal="left" vertical="top" wrapText="1"/>
    </xf>
    <xf numFmtId="166" fontId="2" fillId="3" borderId="3" xfId="0" applyNumberFormat="1" applyFont="1" applyFill="1" applyBorder="1" applyAlignment="1">
      <alignment horizontal="left" vertical="top" wrapText="1"/>
    </xf>
    <xf numFmtId="166" fontId="2" fillId="3" borderId="4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2" fillId="3" borderId="24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/>
    </xf>
    <xf numFmtId="169" fontId="1" fillId="0" borderId="13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6" fontId="2" fillId="3" borderId="21" xfId="0" applyNumberFormat="1" applyFont="1" applyFill="1" applyBorder="1" applyAlignment="1">
      <alignment horizontal="left" vertical="top" wrapText="1"/>
    </xf>
    <xf numFmtId="165" fontId="0" fillId="0" borderId="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7" fontId="2" fillId="3" borderId="2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8" fontId="0" fillId="0" borderId="0" xfId="0" applyNumberFormat="1"/>
    <xf numFmtId="0" fontId="4" fillId="3" borderId="3" xfId="0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4" xfId="0" applyNumberFormat="1" applyFont="1" applyFill="1" applyBorder="1" applyAlignment="1">
      <alignment horizontal="left" vertical="top" wrapText="1"/>
    </xf>
    <xf numFmtId="0" fontId="0" fillId="0" borderId="6" xfId="0" applyBorder="1"/>
    <xf numFmtId="3" fontId="6" fillId="0" borderId="7" xfId="0" applyNumberFormat="1" applyFont="1" applyBorder="1" applyAlignment="1">
      <alignment horizontal="center"/>
    </xf>
    <xf numFmtId="3" fontId="5" fillId="3" borderId="9" xfId="0" applyNumberFormat="1" applyFont="1" applyFill="1" applyBorder="1" applyAlignment="1">
      <alignment horizontal="left" vertical="top" wrapText="1"/>
    </xf>
    <xf numFmtId="3" fontId="7" fillId="0" borderId="8" xfId="0" applyNumberFormat="1" applyFont="1" applyBorder="1" applyAlignment="1">
      <alignment horizontal="center"/>
    </xf>
    <xf numFmtId="0" fontId="0" fillId="0" borderId="12" xfId="0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169" fontId="1" fillId="0" borderId="6" xfId="0" applyNumberFormat="1" applyFont="1" applyBorder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6" xfId="0" applyBorder="1" applyAlignment="1">
      <alignment horizontal="right"/>
    </xf>
    <xf numFmtId="0" fontId="0" fillId="0" borderId="12" xfId="0" applyBorder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/>
    <xf numFmtId="164" fontId="4" fillId="2" borderId="2" xfId="0" applyNumberFormat="1" applyFont="1" applyFill="1" applyBorder="1" applyAlignment="1">
      <alignment horizontal="left" vertical="top" wrapText="1"/>
    </xf>
    <xf numFmtId="164" fontId="0" fillId="0" borderId="5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4" fillId="2" borderId="9" xfId="0" applyNumberFormat="1" applyFont="1" applyFill="1" applyBorder="1" applyAlignment="1">
      <alignment horizontal="left" vertical="top" wrapText="1"/>
    </xf>
    <xf numFmtId="3" fontId="0" fillId="0" borderId="8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2" fillId="3" borderId="22" xfId="0" applyNumberFormat="1" applyFont="1" applyFill="1" applyBorder="1" applyAlignment="1">
      <alignment horizontal="left" vertical="top" wrapText="1"/>
    </xf>
    <xf numFmtId="170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9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4" xfId="0" applyBorder="1" applyAlignment="1">
      <alignment horizontal="left"/>
    </xf>
    <xf numFmtId="170" fontId="0" fillId="0" borderId="13" xfId="0" applyNumberFormat="1" applyBorder="1" applyAlignment="1">
      <alignment horizontal="right"/>
    </xf>
    <xf numFmtId="169" fontId="2" fillId="3" borderId="23" xfId="0" applyNumberFormat="1" applyFont="1" applyFill="1" applyBorder="1" applyAlignment="1">
      <alignment horizontal="left" vertical="top" wrapText="1"/>
    </xf>
    <xf numFmtId="169" fontId="2" fillId="3" borderId="22" xfId="0" applyNumberFormat="1" applyFont="1" applyFill="1" applyBorder="1" applyAlignment="1">
      <alignment horizontal="left" vertical="top" wrapText="1"/>
    </xf>
    <xf numFmtId="169" fontId="0" fillId="0" borderId="0" xfId="0" applyNumberFormat="1"/>
    <xf numFmtId="0" fontId="0" fillId="0" borderId="7" xfId="0" applyBorder="1"/>
    <xf numFmtId="0" fontId="0" fillId="0" borderId="10" xfId="0" applyBorder="1"/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0" fillId="0" borderId="0" xfId="0" applyAlignment="1">
      <alignment horizontal="righ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7" fontId="1" fillId="0" borderId="7" xfId="0" applyNumberFormat="1" applyFont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1" fillId="0" borderId="10" xfId="0" applyNumberFormat="1" applyFont="1" applyBorder="1" applyAlignment="1">
      <alignment horizontal="right"/>
    </xf>
    <xf numFmtId="167" fontId="1" fillId="0" borderId="13" xfId="0" applyNumberFormat="1" applyFont="1" applyBorder="1" applyAlignment="1">
      <alignment horizontal="right"/>
    </xf>
    <xf numFmtId="0" fontId="3" fillId="0" borderId="0" xfId="0" applyFont="1"/>
    <xf numFmtId="49" fontId="0" fillId="0" borderId="7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8" fillId="0" borderId="7" xfId="0" applyFont="1" applyBorder="1"/>
    <xf numFmtId="0" fontId="8" fillId="0" borderId="10" xfId="0" applyFont="1" applyBorder="1"/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3" xfId="0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1FC3-6B63-4005-AD33-D31D305F84A5}">
  <dimension ref="A1:Q64"/>
  <sheetViews>
    <sheetView tabSelected="1" workbookViewId="0"/>
  </sheetViews>
  <sheetFormatPr defaultRowHeight="15" x14ac:dyDescent="0.25"/>
  <cols>
    <col min="1" max="1" width="8" customWidth="1"/>
    <col min="2" max="2" width="9.7109375" customWidth="1"/>
    <col min="3" max="3" width="52" customWidth="1"/>
    <col min="4" max="4" width="21.28515625" customWidth="1"/>
    <col min="5" max="5" width="6.140625" customWidth="1"/>
    <col min="6" max="6" width="9" customWidth="1"/>
    <col min="7" max="8" width="10.42578125" customWidth="1"/>
    <col min="9" max="11" width="12.5703125" customWidth="1"/>
    <col min="12" max="12" width="10.42578125" style="94" customWidth="1"/>
    <col min="13" max="13" width="8.140625" customWidth="1"/>
    <col min="14" max="17" width="12.28515625" customWidth="1"/>
  </cols>
  <sheetData>
    <row r="1" spans="1:17" s="128" customFormat="1" ht="45" x14ac:dyDescent="0.25">
      <c r="A1" s="11" t="s">
        <v>0</v>
      </c>
      <c r="B1" s="5" t="s">
        <v>21</v>
      </c>
      <c r="C1" s="5" t="s">
        <v>20</v>
      </c>
      <c r="D1" s="6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6" t="s">
        <v>7</v>
      </c>
      <c r="J1" s="8" t="s">
        <v>8</v>
      </c>
      <c r="K1" s="8" t="s">
        <v>9</v>
      </c>
      <c r="L1" s="95" t="s">
        <v>10</v>
      </c>
      <c r="M1" s="6" t="s">
        <v>244</v>
      </c>
      <c r="N1" s="9" t="s">
        <v>11</v>
      </c>
      <c r="O1" s="10" t="s">
        <v>12</v>
      </c>
      <c r="P1" s="9" t="s">
        <v>13</v>
      </c>
      <c r="Q1" s="98" t="s">
        <v>14</v>
      </c>
    </row>
    <row r="2" spans="1:17" x14ac:dyDescent="0.25">
      <c r="A2" s="3" t="s">
        <v>54</v>
      </c>
      <c r="B2" s="2" t="s">
        <v>55</v>
      </c>
      <c r="C2" s="2" t="s">
        <v>180</v>
      </c>
      <c r="D2" s="1" t="s">
        <v>15</v>
      </c>
      <c r="E2" s="3" t="s">
        <v>19</v>
      </c>
      <c r="F2" s="12" t="s">
        <v>245</v>
      </c>
      <c r="G2" s="12" t="s">
        <v>246</v>
      </c>
      <c r="H2" s="12" t="s">
        <v>247</v>
      </c>
      <c r="I2" s="1">
        <v>3</v>
      </c>
      <c r="J2" s="12">
        <v>247.95</v>
      </c>
      <c r="K2" s="12">
        <v>-112.05000000000001</v>
      </c>
      <c r="L2" s="96">
        <v>0.99985000000000002</v>
      </c>
      <c r="M2" s="91" t="s">
        <v>17</v>
      </c>
      <c r="N2" s="4">
        <v>0</v>
      </c>
      <c r="O2" s="93">
        <v>6400800</v>
      </c>
      <c r="P2" s="4">
        <v>0</v>
      </c>
      <c r="Q2" s="99">
        <v>21000000</v>
      </c>
    </row>
    <row r="3" spans="1:17" x14ac:dyDescent="0.25">
      <c r="A3" s="3" t="s">
        <v>56</v>
      </c>
      <c r="B3" s="2" t="s">
        <v>57</v>
      </c>
      <c r="C3" s="2" t="s">
        <v>181</v>
      </c>
      <c r="D3" s="1" t="s">
        <v>18</v>
      </c>
      <c r="E3" s="3" t="s">
        <v>16</v>
      </c>
      <c r="F3" s="12" t="s">
        <v>248</v>
      </c>
      <c r="G3" s="12" t="s">
        <v>249</v>
      </c>
      <c r="H3" s="12" t="s">
        <v>250</v>
      </c>
      <c r="I3" s="1">
        <v>33.9</v>
      </c>
      <c r="J3" s="12">
        <v>250.65</v>
      </c>
      <c r="K3" s="12">
        <v>-109.35</v>
      </c>
      <c r="L3" s="96">
        <v>1.000394</v>
      </c>
      <c r="M3" s="91" t="s">
        <v>17</v>
      </c>
      <c r="N3" s="4">
        <v>4419600</v>
      </c>
      <c r="O3" s="93">
        <v>8686800</v>
      </c>
      <c r="P3" s="4">
        <v>14500000</v>
      </c>
      <c r="Q3" s="99">
        <v>28500000</v>
      </c>
    </row>
    <row r="4" spans="1:17" x14ac:dyDescent="0.25">
      <c r="A4" s="3" t="s">
        <v>58</v>
      </c>
      <c r="B4" s="2" t="s">
        <v>59</v>
      </c>
      <c r="C4" s="2" t="s">
        <v>182</v>
      </c>
      <c r="D4" s="1" t="s">
        <v>18</v>
      </c>
      <c r="E4" s="3" t="s">
        <v>16</v>
      </c>
      <c r="F4" s="12" t="s">
        <v>251</v>
      </c>
      <c r="G4" s="12" t="s">
        <v>252</v>
      </c>
      <c r="H4" s="12" t="s">
        <v>253</v>
      </c>
      <c r="I4" s="1">
        <v>33</v>
      </c>
      <c r="J4" s="12">
        <v>250.45</v>
      </c>
      <c r="K4" s="12">
        <v>-109.55000000000001</v>
      </c>
      <c r="L4" s="96">
        <v>1.0002899999999999</v>
      </c>
      <c r="M4" s="91" t="s">
        <v>17</v>
      </c>
      <c r="N4" s="4">
        <v>4381500</v>
      </c>
      <c r="O4" s="93">
        <v>8991600</v>
      </c>
      <c r="P4" s="4">
        <v>14375000</v>
      </c>
      <c r="Q4" s="99">
        <v>29500000</v>
      </c>
    </row>
    <row r="5" spans="1:17" x14ac:dyDescent="0.25">
      <c r="A5" s="3" t="s">
        <v>60</v>
      </c>
      <c r="B5" s="2" t="s">
        <v>61</v>
      </c>
      <c r="C5" s="2" t="s">
        <v>183</v>
      </c>
      <c r="D5" s="1" t="s">
        <v>18</v>
      </c>
      <c r="E5" s="3" t="s">
        <v>19</v>
      </c>
      <c r="F5" s="12" t="s">
        <v>254</v>
      </c>
      <c r="G5" s="12" t="s">
        <v>255</v>
      </c>
      <c r="H5" s="12" t="s">
        <v>256</v>
      </c>
      <c r="I5" s="1">
        <v>0</v>
      </c>
      <c r="J5" s="12">
        <v>246.83333333333334</v>
      </c>
      <c r="K5" s="12">
        <v>-113.16666666666666</v>
      </c>
      <c r="L5" s="96">
        <v>1.0000549999999999</v>
      </c>
      <c r="M5" s="91" t="s">
        <v>17</v>
      </c>
      <c r="N5" s="4">
        <v>0</v>
      </c>
      <c r="O5" s="93">
        <v>7429500</v>
      </c>
      <c r="P5" s="4">
        <v>0</v>
      </c>
      <c r="Q5" s="99">
        <v>24375000</v>
      </c>
    </row>
    <row r="6" spans="1:17" x14ac:dyDescent="0.25">
      <c r="A6" s="3" t="s">
        <v>62</v>
      </c>
      <c r="B6" s="2" t="s">
        <v>63</v>
      </c>
      <c r="C6" s="2" t="s">
        <v>184</v>
      </c>
      <c r="D6" s="1" t="s">
        <v>18</v>
      </c>
      <c r="E6" s="3" t="s">
        <v>16</v>
      </c>
      <c r="F6" s="12" t="s">
        <v>257</v>
      </c>
      <c r="G6" s="12" t="s">
        <v>258</v>
      </c>
      <c r="H6" s="12" t="s">
        <v>259</v>
      </c>
      <c r="I6" s="1">
        <v>32.25</v>
      </c>
      <c r="J6" s="12">
        <v>249.7</v>
      </c>
      <c r="K6" s="12">
        <v>-110.30000000000001</v>
      </c>
      <c r="L6" s="96">
        <v>1.00017</v>
      </c>
      <c r="M6" s="91" t="s">
        <v>17</v>
      </c>
      <c r="N6" s="4">
        <v>3810000</v>
      </c>
      <c r="O6" s="93">
        <v>8686800</v>
      </c>
      <c r="P6" s="4">
        <v>12500000</v>
      </c>
      <c r="Q6" s="99">
        <v>28500000</v>
      </c>
    </row>
    <row r="7" spans="1:17" x14ac:dyDescent="0.25">
      <c r="A7" s="3" t="s">
        <v>64</v>
      </c>
      <c r="B7" s="2" t="s">
        <v>65</v>
      </c>
      <c r="C7" s="2" t="s">
        <v>185</v>
      </c>
      <c r="D7" s="1" t="s">
        <v>18</v>
      </c>
      <c r="E7" s="3" t="s">
        <v>260</v>
      </c>
      <c r="F7" s="12" t="s">
        <v>261</v>
      </c>
      <c r="G7" s="12" t="s">
        <v>262</v>
      </c>
      <c r="H7" s="12" t="s">
        <v>263</v>
      </c>
      <c r="I7" s="1">
        <v>34.15</v>
      </c>
      <c r="J7" s="12">
        <v>247.85</v>
      </c>
      <c r="K7" s="12">
        <v>-112.15</v>
      </c>
      <c r="L7" s="96">
        <v>1.0001230000000001</v>
      </c>
      <c r="M7" s="91">
        <v>83</v>
      </c>
      <c r="N7" s="4">
        <v>4419600</v>
      </c>
      <c r="O7" s="93">
        <v>7162800</v>
      </c>
      <c r="P7" s="4">
        <v>14500000</v>
      </c>
      <c r="Q7" s="99">
        <v>23500000</v>
      </c>
    </row>
    <row r="8" spans="1:17" x14ac:dyDescent="0.25">
      <c r="A8" s="3" t="s">
        <v>66</v>
      </c>
      <c r="B8" s="2" t="s">
        <v>67</v>
      </c>
      <c r="C8" s="2" t="s">
        <v>186</v>
      </c>
      <c r="D8" s="1" t="s">
        <v>18</v>
      </c>
      <c r="E8" s="3" t="s">
        <v>16</v>
      </c>
      <c r="F8" s="12" t="s">
        <v>257</v>
      </c>
      <c r="G8" s="12" t="s">
        <v>264</v>
      </c>
      <c r="H8" s="12" t="s">
        <v>265</v>
      </c>
      <c r="I8" s="1">
        <v>32.25</v>
      </c>
      <c r="J8" s="12">
        <v>250.75</v>
      </c>
      <c r="K8" s="12">
        <v>-109.25</v>
      </c>
      <c r="L8" s="96">
        <v>1.0001800000000001</v>
      </c>
      <c r="M8" s="91" t="s">
        <v>17</v>
      </c>
      <c r="N8" s="4">
        <v>3848100</v>
      </c>
      <c r="O8" s="93">
        <v>8991600</v>
      </c>
      <c r="P8" s="4">
        <v>12625000</v>
      </c>
      <c r="Q8" s="99">
        <v>29500000</v>
      </c>
    </row>
    <row r="9" spans="1:17" x14ac:dyDescent="0.25">
      <c r="A9" s="3" t="s">
        <v>68</v>
      </c>
      <c r="B9" s="2" t="s">
        <v>69</v>
      </c>
      <c r="C9" s="2" t="s">
        <v>187</v>
      </c>
      <c r="D9" s="1" t="s">
        <v>18</v>
      </c>
      <c r="E9" s="3" t="s">
        <v>16</v>
      </c>
      <c r="F9" s="12" t="s">
        <v>266</v>
      </c>
      <c r="G9" s="12" t="s">
        <v>267</v>
      </c>
      <c r="H9" s="12" t="s">
        <v>268</v>
      </c>
      <c r="I9" s="1">
        <v>32.950000000000003</v>
      </c>
      <c r="J9" s="12">
        <v>248.3</v>
      </c>
      <c r="K9" s="12">
        <v>-111.69999999999999</v>
      </c>
      <c r="L9" s="96">
        <v>1.0000549999999999</v>
      </c>
      <c r="M9" s="91" t="s">
        <v>17</v>
      </c>
      <c r="N9" s="4">
        <v>3771900</v>
      </c>
      <c r="O9" s="93">
        <v>7467600</v>
      </c>
      <c r="P9" s="4">
        <v>12375000</v>
      </c>
      <c r="Q9" s="99">
        <v>24500000</v>
      </c>
    </row>
    <row r="10" spans="1:17" x14ac:dyDescent="0.25">
      <c r="A10" s="3" t="s">
        <v>70</v>
      </c>
      <c r="B10" s="2" t="s">
        <v>71</v>
      </c>
      <c r="C10" s="2" t="s">
        <v>188</v>
      </c>
      <c r="D10" s="1" t="s">
        <v>18</v>
      </c>
      <c r="E10" s="3" t="s">
        <v>16</v>
      </c>
      <c r="F10" s="12" t="s">
        <v>269</v>
      </c>
      <c r="G10" s="12" t="s">
        <v>264</v>
      </c>
      <c r="H10" s="12" t="s">
        <v>265</v>
      </c>
      <c r="I10" s="1">
        <v>33.049999999999997</v>
      </c>
      <c r="J10" s="12">
        <v>250.75</v>
      </c>
      <c r="K10" s="12">
        <v>-109.25</v>
      </c>
      <c r="L10" s="96">
        <v>1.000175</v>
      </c>
      <c r="M10" s="91" t="s">
        <v>17</v>
      </c>
      <c r="N10" s="4">
        <v>4152900</v>
      </c>
      <c r="O10" s="93">
        <v>8991600</v>
      </c>
      <c r="P10" s="4">
        <v>13625000</v>
      </c>
      <c r="Q10" s="99">
        <v>29500000</v>
      </c>
    </row>
    <row r="11" spans="1:17" x14ac:dyDescent="0.25">
      <c r="A11" s="3" t="s">
        <v>72</v>
      </c>
      <c r="B11" s="2" t="s">
        <v>73</v>
      </c>
      <c r="C11" s="2" t="s">
        <v>189</v>
      </c>
      <c r="D11" s="1" t="s">
        <v>18</v>
      </c>
      <c r="E11" s="3" t="s">
        <v>19</v>
      </c>
      <c r="F11" s="12" t="s">
        <v>254</v>
      </c>
      <c r="G11" s="12" t="s">
        <v>270</v>
      </c>
      <c r="H11" s="12" t="s">
        <v>271</v>
      </c>
      <c r="I11" s="1">
        <v>0</v>
      </c>
      <c r="J11" s="12">
        <v>250.25</v>
      </c>
      <c r="K11" s="12">
        <v>-109.75</v>
      </c>
      <c r="L11" s="96">
        <v>1.0001949999999999</v>
      </c>
      <c r="M11" s="91" t="s">
        <v>17</v>
      </c>
      <c r="N11" s="4">
        <v>0</v>
      </c>
      <c r="O11" s="93">
        <v>8991600</v>
      </c>
      <c r="P11" s="4">
        <v>0</v>
      </c>
      <c r="Q11" s="99">
        <v>29500000</v>
      </c>
    </row>
    <row r="12" spans="1:17" x14ac:dyDescent="0.25">
      <c r="A12" s="3" t="s">
        <v>74</v>
      </c>
      <c r="B12" s="2" t="s">
        <v>75</v>
      </c>
      <c r="C12" s="2" t="s">
        <v>190</v>
      </c>
      <c r="D12" s="1" t="s">
        <v>18</v>
      </c>
      <c r="E12" s="3" t="s">
        <v>260</v>
      </c>
      <c r="F12" s="12" t="s">
        <v>272</v>
      </c>
      <c r="G12" s="12" t="s">
        <v>273</v>
      </c>
      <c r="H12" s="12" t="s">
        <v>274</v>
      </c>
      <c r="I12" s="1">
        <v>35.6</v>
      </c>
      <c r="J12" s="12">
        <v>248</v>
      </c>
      <c r="K12" s="12">
        <v>-112</v>
      </c>
      <c r="L12" s="96">
        <v>1.0002899999999999</v>
      </c>
      <c r="M12" s="91">
        <v>-85</v>
      </c>
      <c r="N12" s="4">
        <v>5029200</v>
      </c>
      <c r="O12" s="93">
        <v>7810500</v>
      </c>
      <c r="P12" s="4">
        <v>16500000</v>
      </c>
      <c r="Q12" s="99">
        <v>25625000</v>
      </c>
    </row>
    <row r="13" spans="1:17" x14ac:dyDescent="0.25">
      <c r="A13" s="3" t="s">
        <v>76</v>
      </c>
      <c r="B13" s="2" t="s">
        <v>77</v>
      </c>
      <c r="C13" s="2" t="s">
        <v>191</v>
      </c>
      <c r="D13" s="1" t="s">
        <v>18</v>
      </c>
      <c r="E13" s="3" t="s">
        <v>260</v>
      </c>
      <c r="F13" s="12" t="s">
        <v>275</v>
      </c>
      <c r="G13" s="12" t="s">
        <v>276</v>
      </c>
      <c r="H13" s="12" t="s">
        <v>277</v>
      </c>
      <c r="I13" s="1">
        <v>33.5</v>
      </c>
      <c r="J13" s="12">
        <v>245.6</v>
      </c>
      <c r="K13" s="12">
        <v>-114.4</v>
      </c>
      <c r="L13" s="96">
        <v>1.000019</v>
      </c>
      <c r="M13" s="91">
        <v>6</v>
      </c>
      <c r="N13" s="4">
        <v>4762500</v>
      </c>
      <c r="O13" s="93">
        <v>6210300</v>
      </c>
      <c r="P13" s="4">
        <v>15625000</v>
      </c>
      <c r="Q13" s="99">
        <v>20375000</v>
      </c>
    </row>
    <row r="14" spans="1:17" x14ac:dyDescent="0.25">
      <c r="A14" s="3" t="s">
        <v>78</v>
      </c>
      <c r="B14" s="2" t="s">
        <v>79</v>
      </c>
      <c r="C14" s="2" t="s">
        <v>192</v>
      </c>
      <c r="D14" s="1" t="s">
        <v>18</v>
      </c>
      <c r="E14" s="3" t="s">
        <v>16</v>
      </c>
      <c r="F14" s="12" t="s">
        <v>278</v>
      </c>
      <c r="G14" s="12" t="s">
        <v>279</v>
      </c>
      <c r="H14" s="12" t="s">
        <v>280</v>
      </c>
      <c r="I14" s="1">
        <v>34.200000000000003</v>
      </c>
      <c r="J14" s="12">
        <v>246.95</v>
      </c>
      <c r="K14" s="12">
        <v>-113.05000000000001</v>
      </c>
      <c r="L14" s="96">
        <v>1.0001199999999999</v>
      </c>
      <c r="M14" s="91" t="s">
        <v>17</v>
      </c>
      <c r="N14" s="4">
        <v>4686300</v>
      </c>
      <c r="O14" s="93">
        <v>7162800</v>
      </c>
      <c r="P14" s="4">
        <v>15375000</v>
      </c>
      <c r="Q14" s="99">
        <v>23500000</v>
      </c>
    </row>
    <row r="15" spans="1:17" x14ac:dyDescent="0.25">
      <c r="A15" s="3" t="s">
        <v>80</v>
      </c>
      <c r="B15" s="2" t="s">
        <v>81</v>
      </c>
      <c r="C15" s="2" t="s">
        <v>193</v>
      </c>
      <c r="D15" s="1" t="s">
        <v>18</v>
      </c>
      <c r="E15" s="3" t="s">
        <v>16</v>
      </c>
      <c r="F15" s="12" t="s">
        <v>281</v>
      </c>
      <c r="G15" s="12" t="s">
        <v>273</v>
      </c>
      <c r="H15" s="12" t="s">
        <v>274</v>
      </c>
      <c r="I15" s="1">
        <v>34.25</v>
      </c>
      <c r="J15" s="12">
        <v>248</v>
      </c>
      <c r="K15" s="12">
        <v>-112</v>
      </c>
      <c r="L15" s="96">
        <v>1.0001930000000001</v>
      </c>
      <c r="M15" s="91" t="s">
        <v>17</v>
      </c>
      <c r="N15" s="4">
        <v>4419600</v>
      </c>
      <c r="O15" s="93">
        <v>7467600</v>
      </c>
      <c r="P15" s="4">
        <v>14500000</v>
      </c>
      <c r="Q15" s="99">
        <v>24500000</v>
      </c>
    </row>
    <row r="16" spans="1:17" x14ac:dyDescent="0.25">
      <c r="A16" s="3" t="s">
        <v>82</v>
      </c>
      <c r="B16" s="2" t="s">
        <v>83</v>
      </c>
      <c r="C16" s="2" t="s">
        <v>194</v>
      </c>
      <c r="D16" s="1" t="s">
        <v>18</v>
      </c>
      <c r="E16" s="3" t="s">
        <v>260</v>
      </c>
      <c r="F16" s="12" t="s">
        <v>282</v>
      </c>
      <c r="G16" s="12" t="s">
        <v>283</v>
      </c>
      <c r="H16" s="12" t="s">
        <v>284</v>
      </c>
      <c r="I16" s="1">
        <v>34.299999999999997</v>
      </c>
      <c r="J16" s="12">
        <v>248.15</v>
      </c>
      <c r="K16" s="12">
        <v>-111.85</v>
      </c>
      <c r="L16" s="96">
        <v>1.0001500000000001</v>
      </c>
      <c r="M16" s="91">
        <v>-65</v>
      </c>
      <c r="N16" s="4">
        <v>4686300</v>
      </c>
      <c r="O16" s="93">
        <v>8077200</v>
      </c>
      <c r="P16" s="4">
        <v>15375000</v>
      </c>
      <c r="Q16" s="99">
        <v>26500000</v>
      </c>
    </row>
    <row r="17" spans="1:17" x14ac:dyDescent="0.25">
      <c r="A17" s="3" t="s">
        <v>84</v>
      </c>
      <c r="B17" s="2" t="s">
        <v>85</v>
      </c>
      <c r="C17" s="2" t="s">
        <v>195</v>
      </c>
      <c r="D17" s="1" t="s">
        <v>18</v>
      </c>
      <c r="E17" s="3" t="s">
        <v>260</v>
      </c>
      <c r="F17" s="12" t="s">
        <v>285</v>
      </c>
      <c r="G17" s="12" t="s">
        <v>286</v>
      </c>
      <c r="H17" s="12" t="s">
        <v>287</v>
      </c>
      <c r="I17" s="1">
        <v>35.15</v>
      </c>
      <c r="J17" s="12">
        <v>245.85</v>
      </c>
      <c r="K17" s="12">
        <v>-114.15</v>
      </c>
      <c r="L17" s="96">
        <v>1.00013</v>
      </c>
      <c r="M17" s="91">
        <v>-20</v>
      </c>
      <c r="N17" s="4">
        <v>5600700</v>
      </c>
      <c r="O17" s="93">
        <v>6248400</v>
      </c>
      <c r="P17" s="4">
        <v>18375000</v>
      </c>
      <c r="Q17" s="99">
        <v>20500000</v>
      </c>
    </row>
    <row r="18" spans="1:17" x14ac:dyDescent="0.25">
      <c r="A18" s="3" t="s">
        <v>86</v>
      </c>
      <c r="B18" s="2" t="s">
        <v>87</v>
      </c>
      <c r="C18" s="2" t="s">
        <v>196</v>
      </c>
      <c r="D18" s="1" t="s">
        <v>18</v>
      </c>
      <c r="E18" s="3" t="s">
        <v>16</v>
      </c>
      <c r="F18" s="12" t="s">
        <v>288</v>
      </c>
      <c r="G18" s="12" t="s">
        <v>289</v>
      </c>
      <c r="H18" s="12" t="s">
        <v>290</v>
      </c>
      <c r="I18" s="1">
        <v>36.950000000000003</v>
      </c>
      <c r="J18" s="12">
        <v>247</v>
      </c>
      <c r="K18" s="12">
        <v>-113</v>
      </c>
      <c r="L18" s="96">
        <v>1.000213</v>
      </c>
      <c r="M18" s="91" t="s">
        <v>17</v>
      </c>
      <c r="N18" s="4">
        <v>6019800</v>
      </c>
      <c r="O18" s="93">
        <v>6553200</v>
      </c>
      <c r="P18" s="4">
        <v>19750000</v>
      </c>
      <c r="Q18" s="99">
        <v>21500000</v>
      </c>
    </row>
    <row r="19" spans="1:17" x14ac:dyDescent="0.25">
      <c r="A19" s="3" t="s">
        <v>88</v>
      </c>
      <c r="B19" s="2" t="s">
        <v>89</v>
      </c>
      <c r="C19" s="2" t="s">
        <v>197</v>
      </c>
      <c r="D19" s="1" t="s">
        <v>18</v>
      </c>
      <c r="E19" s="3" t="s">
        <v>260</v>
      </c>
      <c r="F19" s="12" t="s">
        <v>291</v>
      </c>
      <c r="G19" s="12" t="s">
        <v>292</v>
      </c>
      <c r="H19" s="12" t="s">
        <v>293</v>
      </c>
      <c r="I19" s="1">
        <v>36.25</v>
      </c>
      <c r="J19" s="12">
        <v>247.25</v>
      </c>
      <c r="K19" s="12">
        <v>-112.75</v>
      </c>
      <c r="L19" s="96">
        <v>1.000089</v>
      </c>
      <c r="M19" s="91">
        <v>76</v>
      </c>
      <c r="N19" s="4">
        <v>5943600</v>
      </c>
      <c r="O19" s="93">
        <v>8229600</v>
      </c>
      <c r="P19" s="4">
        <v>19500000</v>
      </c>
      <c r="Q19" s="99">
        <v>27000000</v>
      </c>
    </row>
    <row r="20" spans="1:17" x14ac:dyDescent="0.25">
      <c r="A20" s="3" t="s">
        <v>90</v>
      </c>
      <c r="B20" s="2" t="s">
        <v>91</v>
      </c>
      <c r="C20" s="2" t="s">
        <v>198</v>
      </c>
      <c r="D20" s="1" t="s">
        <v>18</v>
      </c>
      <c r="E20" s="3" t="s">
        <v>19</v>
      </c>
      <c r="F20" s="12" t="s">
        <v>254</v>
      </c>
      <c r="G20" s="12" t="s">
        <v>294</v>
      </c>
      <c r="H20" s="12" t="s">
        <v>295</v>
      </c>
      <c r="I20" s="1">
        <v>0</v>
      </c>
      <c r="J20" s="12">
        <v>248.8</v>
      </c>
      <c r="K20" s="12">
        <v>-111.19999999999999</v>
      </c>
      <c r="L20" s="96">
        <v>1.0001599999999999</v>
      </c>
      <c r="M20" s="91" t="s">
        <v>17</v>
      </c>
      <c r="N20" s="4">
        <v>685800</v>
      </c>
      <c r="O20" s="93">
        <v>8001000</v>
      </c>
      <c r="P20" s="4">
        <v>2250000</v>
      </c>
      <c r="Q20" s="99">
        <v>26250000</v>
      </c>
    </row>
    <row r="21" spans="1:17" x14ac:dyDescent="0.25">
      <c r="A21" s="3" t="s">
        <v>92</v>
      </c>
      <c r="B21" s="2" t="s">
        <v>93</v>
      </c>
      <c r="C21" s="2" t="s">
        <v>199</v>
      </c>
      <c r="D21" s="1" t="s">
        <v>18</v>
      </c>
      <c r="E21" s="3" t="s">
        <v>260</v>
      </c>
      <c r="F21" s="12" t="s">
        <v>296</v>
      </c>
      <c r="G21" s="12" t="s">
        <v>252</v>
      </c>
      <c r="H21" s="12" t="s">
        <v>253</v>
      </c>
      <c r="I21" s="1">
        <v>36</v>
      </c>
      <c r="J21" s="12">
        <v>250.45</v>
      </c>
      <c r="K21" s="12">
        <v>-109.55000000000001</v>
      </c>
      <c r="L21" s="96">
        <v>1.0002949999999999</v>
      </c>
      <c r="M21" s="91">
        <v>-38</v>
      </c>
      <c r="N21" s="4">
        <v>5029200</v>
      </c>
      <c r="O21" s="93">
        <v>8991600</v>
      </c>
      <c r="P21" s="4">
        <v>16500000</v>
      </c>
      <c r="Q21" s="99">
        <v>29500000</v>
      </c>
    </row>
    <row r="22" spans="1:17" x14ac:dyDescent="0.25">
      <c r="A22" s="3" t="s">
        <v>94</v>
      </c>
      <c r="B22" s="2" t="s">
        <v>95</v>
      </c>
      <c r="C22" s="2" t="s">
        <v>200</v>
      </c>
      <c r="D22" s="1" t="s">
        <v>18</v>
      </c>
      <c r="E22" s="3" t="s">
        <v>260</v>
      </c>
      <c r="F22" s="12" t="s">
        <v>297</v>
      </c>
      <c r="G22" s="12" t="s">
        <v>298</v>
      </c>
      <c r="H22" s="12" t="s">
        <v>299</v>
      </c>
      <c r="I22" s="1">
        <v>35.049999999999997</v>
      </c>
      <c r="J22" s="12">
        <v>249.4</v>
      </c>
      <c r="K22" s="12">
        <v>-110.6</v>
      </c>
      <c r="L22" s="96">
        <v>1.0002450000000001</v>
      </c>
      <c r="M22" s="91">
        <v>-68</v>
      </c>
      <c r="N22" s="4">
        <v>4762500</v>
      </c>
      <c r="O22" s="93">
        <v>8686800</v>
      </c>
      <c r="P22" s="4">
        <v>15625000</v>
      </c>
      <c r="Q22" s="99">
        <v>28500000</v>
      </c>
    </row>
    <row r="23" spans="1:17" x14ac:dyDescent="0.25">
      <c r="A23" s="3" t="s">
        <v>96</v>
      </c>
      <c r="B23" s="2" t="s">
        <v>97</v>
      </c>
      <c r="C23" s="2" t="s">
        <v>201</v>
      </c>
      <c r="D23" s="1" t="s">
        <v>18</v>
      </c>
      <c r="E23" s="3" t="s">
        <v>16</v>
      </c>
      <c r="F23" s="12" t="s">
        <v>300</v>
      </c>
      <c r="G23" s="12" t="s">
        <v>301</v>
      </c>
      <c r="H23" s="12" t="s">
        <v>302</v>
      </c>
      <c r="I23" s="1">
        <v>35.799999999999997</v>
      </c>
      <c r="J23" s="12">
        <v>249.5</v>
      </c>
      <c r="K23" s="12">
        <v>-110.5</v>
      </c>
      <c r="L23" s="96">
        <v>1.0002599999999999</v>
      </c>
      <c r="M23" s="91" t="s">
        <v>17</v>
      </c>
      <c r="N23" s="4">
        <v>4991100</v>
      </c>
      <c r="O23" s="93">
        <v>8686800</v>
      </c>
      <c r="P23" s="4">
        <v>16375000</v>
      </c>
      <c r="Q23" s="99">
        <v>28500000</v>
      </c>
    </row>
    <row r="24" spans="1:17" x14ac:dyDescent="0.25">
      <c r="A24" s="3" t="s">
        <v>98</v>
      </c>
      <c r="B24" s="2" t="s">
        <v>99</v>
      </c>
      <c r="C24" s="2" t="s">
        <v>202</v>
      </c>
      <c r="D24" s="1" t="s">
        <v>18</v>
      </c>
      <c r="E24" s="3" t="s">
        <v>260</v>
      </c>
      <c r="F24" s="12" t="s">
        <v>303</v>
      </c>
      <c r="G24" s="12" t="s">
        <v>262</v>
      </c>
      <c r="H24" s="12" t="s">
        <v>263</v>
      </c>
      <c r="I24" s="1">
        <v>28</v>
      </c>
      <c r="J24" s="12">
        <v>247.85</v>
      </c>
      <c r="K24" s="12">
        <v>-112.15</v>
      </c>
      <c r="L24" s="96">
        <v>0.99997000000000003</v>
      </c>
      <c r="M24" s="91">
        <v>10</v>
      </c>
      <c r="N24" s="4">
        <v>4991100</v>
      </c>
      <c r="O24" s="93">
        <v>7772400</v>
      </c>
      <c r="P24" s="4">
        <v>16375000</v>
      </c>
      <c r="Q24" s="99">
        <v>25500000</v>
      </c>
    </row>
    <row r="25" spans="1:17" x14ac:dyDescent="0.25">
      <c r="A25" s="3" t="s">
        <v>100</v>
      </c>
      <c r="B25" s="2" t="s">
        <v>101</v>
      </c>
      <c r="C25" s="2" t="s">
        <v>203</v>
      </c>
      <c r="D25" s="1" t="s">
        <v>18</v>
      </c>
      <c r="E25" s="3" t="s">
        <v>16</v>
      </c>
      <c r="F25" s="12" t="s">
        <v>304</v>
      </c>
      <c r="G25" s="12" t="s">
        <v>305</v>
      </c>
      <c r="H25" s="12" t="s">
        <v>306</v>
      </c>
      <c r="I25" s="1">
        <v>33.15</v>
      </c>
      <c r="J25" s="12">
        <v>249.15</v>
      </c>
      <c r="K25" s="12">
        <v>-110.85</v>
      </c>
      <c r="L25" s="96">
        <v>1.0000899999999999</v>
      </c>
      <c r="M25" s="91" t="s">
        <v>17</v>
      </c>
      <c r="N25" s="4">
        <v>4152900</v>
      </c>
      <c r="O25" s="93">
        <v>8382000</v>
      </c>
      <c r="P25" s="4">
        <v>13625000</v>
      </c>
      <c r="Q25" s="99">
        <v>27500000</v>
      </c>
    </row>
    <row r="26" spans="1:17" x14ac:dyDescent="0.25">
      <c r="A26" s="3" t="s">
        <v>102</v>
      </c>
      <c r="B26" s="2" t="s">
        <v>103</v>
      </c>
      <c r="C26" s="2" t="s">
        <v>204</v>
      </c>
      <c r="D26" s="1" t="s">
        <v>18</v>
      </c>
      <c r="E26" s="3" t="s">
        <v>16</v>
      </c>
      <c r="F26" s="12" t="s">
        <v>307</v>
      </c>
      <c r="G26" s="12" t="s">
        <v>308</v>
      </c>
      <c r="H26" s="12" t="s">
        <v>309</v>
      </c>
      <c r="I26" s="1">
        <v>34.6</v>
      </c>
      <c r="J26" s="12">
        <v>246.25</v>
      </c>
      <c r="K26" s="12">
        <v>-113.75</v>
      </c>
      <c r="L26" s="96">
        <v>1.0001100000000001</v>
      </c>
      <c r="M26" s="91" t="s">
        <v>17</v>
      </c>
      <c r="N26" s="4">
        <v>5295900</v>
      </c>
      <c r="O26" s="93">
        <v>6553200</v>
      </c>
      <c r="P26" s="4">
        <v>17375000</v>
      </c>
      <c r="Q26" s="99">
        <v>21500000</v>
      </c>
    </row>
    <row r="27" spans="1:17" x14ac:dyDescent="0.25">
      <c r="A27" s="3" t="s">
        <v>104</v>
      </c>
      <c r="B27" s="2" t="s">
        <v>105</v>
      </c>
      <c r="C27" s="2" t="s">
        <v>205</v>
      </c>
      <c r="D27" s="1" t="s">
        <v>18</v>
      </c>
      <c r="E27" s="3" t="s">
        <v>16</v>
      </c>
      <c r="F27" s="12" t="s">
        <v>310</v>
      </c>
      <c r="G27" s="12" t="s">
        <v>270</v>
      </c>
      <c r="H27" s="12" t="s">
        <v>271</v>
      </c>
      <c r="I27" s="1">
        <v>36.75</v>
      </c>
      <c r="J27" s="12">
        <v>250.25</v>
      </c>
      <c r="K27" s="12">
        <v>-109.75</v>
      </c>
      <c r="L27" s="96">
        <v>1.0002500000000001</v>
      </c>
      <c r="M27" s="91" t="s">
        <v>17</v>
      </c>
      <c r="N27" s="4">
        <v>5334000</v>
      </c>
      <c r="O27" s="93">
        <v>8991600</v>
      </c>
      <c r="P27" s="4">
        <v>17500000</v>
      </c>
      <c r="Q27" s="99">
        <v>29500000</v>
      </c>
    </row>
    <row r="28" spans="1:17" x14ac:dyDescent="0.25">
      <c r="A28" s="3" t="s">
        <v>106</v>
      </c>
      <c r="B28" s="2" t="s">
        <v>107</v>
      </c>
      <c r="C28" s="2" t="s">
        <v>206</v>
      </c>
      <c r="D28" s="1" t="s">
        <v>18</v>
      </c>
      <c r="E28" s="3" t="s">
        <v>16</v>
      </c>
      <c r="F28" s="12" t="s">
        <v>311</v>
      </c>
      <c r="G28" s="12" t="s">
        <v>312</v>
      </c>
      <c r="H28" s="12" t="s">
        <v>313</v>
      </c>
      <c r="I28" s="1">
        <v>36.9</v>
      </c>
      <c r="J28" s="12">
        <v>246.15</v>
      </c>
      <c r="K28" s="12">
        <v>-113.85</v>
      </c>
      <c r="L28" s="96">
        <v>1.0001009999999999</v>
      </c>
      <c r="M28" s="91" t="s">
        <v>17</v>
      </c>
      <c r="N28" s="4">
        <v>5943600</v>
      </c>
      <c r="O28" s="93">
        <v>6248400</v>
      </c>
      <c r="P28" s="4">
        <v>19500000</v>
      </c>
      <c r="Q28" s="99">
        <v>20500000</v>
      </c>
    </row>
    <row r="29" spans="1:17" x14ac:dyDescent="0.25">
      <c r="A29" s="3" t="s">
        <v>108</v>
      </c>
      <c r="B29" s="2" t="s">
        <v>109</v>
      </c>
      <c r="C29" s="2" t="s">
        <v>207</v>
      </c>
      <c r="D29" s="1" t="s">
        <v>18</v>
      </c>
      <c r="E29" s="3" t="s">
        <v>16</v>
      </c>
      <c r="F29" s="12" t="s">
        <v>314</v>
      </c>
      <c r="G29" s="12" t="s">
        <v>315</v>
      </c>
      <c r="H29" s="12" t="s">
        <v>316</v>
      </c>
      <c r="I29" s="1">
        <v>31.6</v>
      </c>
      <c r="J29" s="12">
        <v>249</v>
      </c>
      <c r="K29" s="12">
        <v>-111</v>
      </c>
      <c r="L29" s="96">
        <v>1.000162</v>
      </c>
      <c r="M29" s="91" t="s">
        <v>17</v>
      </c>
      <c r="N29" s="4">
        <v>3200400</v>
      </c>
      <c r="O29" s="93">
        <v>8077200</v>
      </c>
      <c r="P29" s="4">
        <v>10500000</v>
      </c>
      <c r="Q29" s="99">
        <v>26500000</v>
      </c>
    </row>
    <row r="30" spans="1:17" x14ac:dyDescent="0.25">
      <c r="A30" s="3" t="s">
        <v>110</v>
      </c>
      <c r="B30" s="2" t="s">
        <v>111</v>
      </c>
      <c r="C30" s="2" t="s">
        <v>208</v>
      </c>
      <c r="D30" s="1" t="s">
        <v>18</v>
      </c>
      <c r="E30" s="3" t="s">
        <v>19</v>
      </c>
      <c r="F30" s="12" t="s">
        <v>254</v>
      </c>
      <c r="G30" s="12" t="s">
        <v>317</v>
      </c>
      <c r="H30" s="12" t="s">
        <v>318</v>
      </c>
      <c r="I30" s="1">
        <v>0</v>
      </c>
      <c r="J30" s="12">
        <v>247.8</v>
      </c>
      <c r="K30" s="12">
        <v>-112.19999999999999</v>
      </c>
      <c r="L30" s="96">
        <v>1.0003770000000001</v>
      </c>
      <c r="M30" s="91" t="s">
        <v>17</v>
      </c>
      <c r="N30" s="4">
        <v>1905000</v>
      </c>
      <c r="O30" s="93">
        <v>7467600</v>
      </c>
      <c r="P30" s="4">
        <v>6250000</v>
      </c>
      <c r="Q30" s="99">
        <v>24500000</v>
      </c>
    </row>
    <row r="31" spans="1:17" x14ac:dyDescent="0.25">
      <c r="A31" s="3" t="s">
        <v>112</v>
      </c>
      <c r="B31" s="2" t="s">
        <v>113</v>
      </c>
      <c r="C31" s="2" t="s">
        <v>209</v>
      </c>
      <c r="D31" s="1" t="s">
        <v>18</v>
      </c>
      <c r="E31" s="3" t="s">
        <v>16</v>
      </c>
      <c r="F31" s="12" t="s">
        <v>251</v>
      </c>
      <c r="G31" s="12" t="s">
        <v>319</v>
      </c>
      <c r="H31" s="12" t="s">
        <v>320</v>
      </c>
      <c r="I31" s="1">
        <v>33</v>
      </c>
      <c r="J31" s="12">
        <v>249.1</v>
      </c>
      <c r="K31" s="12">
        <v>-110.9</v>
      </c>
      <c r="L31" s="96">
        <v>1.0001500000000001</v>
      </c>
      <c r="M31" s="91" t="s">
        <v>17</v>
      </c>
      <c r="N31" s="4">
        <v>3848100</v>
      </c>
      <c r="O31" s="93">
        <v>7772400</v>
      </c>
      <c r="P31" s="4">
        <v>12625000</v>
      </c>
      <c r="Q31" s="99">
        <v>25500000</v>
      </c>
    </row>
    <row r="32" spans="1:17" x14ac:dyDescent="0.25">
      <c r="A32" s="3" t="s">
        <v>114</v>
      </c>
      <c r="B32" s="2" t="s">
        <v>115</v>
      </c>
      <c r="C32" s="2" t="s">
        <v>210</v>
      </c>
      <c r="D32" s="1" t="s">
        <v>18</v>
      </c>
      <c r="E32" s="3" t="s">
        <v>260</v>
      </c>
      <c r="F32" s="12" t="s">
        <v>321</v>
      </c>
      <c r="G32" s="12" t="s">
        <v>322</v>
      </c>
      <c r="H32" s="12" t="s">
        <v>323</v>
      </c>
      <c r="I32" s="1">
        <v>37.65</v>
      </c>
      <c r="J32" s="12">
        <v>248.65</v>
      </c>
      <c r="K32" s="12">
        <v>-111.35</v>
      </c>
      <c r="L32" s="96">
        <v>1.0002040000000001</v>
      </c>
      <c r="M32" s="91">
        <v>40</v>
      </c>
      <c r="N32" s="4">
        <v>5448300</v>
      </c>
      <c r="O32" s="93">
        <v>8382000</v>
      </c>
      <c r="P32" s="4">
        <v>17875000</v>
      </c>
      <c r="Q32" s="99">
        <v>27500000</v>
      </c>
    </row>
    <row r="33" spans="1:17" x14ac:dyDescent="0.25">
      <c r="A33" s="3" t="s">
        <v>116</v>
      </c>
      <c r="B33" s="2" t="s">
        <v>117</v>
      </c>
      <c r="C33" s="2" t="s">
        <v>211</v>
      </c>
      <c r="D33" s="1" t="s">
        <v>18</v>
      </c>
      <c r="E33" s="3" t="s">
        <v>19</v>
      </c>
      <c r="F33" s="12" t="s">
        <v>254</v>
      </c>
      <c r="G33" s="12" t="s">
        <v>324</v>
      </c>
      <c r="H33" s="12" t="s">
        <v>325</v>
      </c>
      <c r="I33" s="1">
        <v>0</v>
      </c>
      <c r="J33" s="12">
        <v>246.55</v>
      </c>
      <c r="K33" s="12">
        <v>-113.44999999999999</v>
      </c>
      <c r="L33" s="96">
        <v>1.000216</v>
      </c>
      <c r="M33" s="91" t="s">
        <v>17</v>
      </c>
      <c r="N33" s="4">
        <v>1676400</v>
      </c>
      <c r="O33" s="93">
        <v>6591300</v>
      </c>
      <c r="P33" s="4">
        <v>5500000</v>
      </c>
      <c r="Q33" s="99">
        <v>21625000</v>
      </c>
    </row>
    <row r="34" spans="1:17" x14ac:dyDescent="0.25">
      <c r="A34" s="3" t="s">
        <v>118</v>
      </c>
      <c r="B34" s="2" t="s">
        <v>119</v>
      </c>
      <c r="C34" s="2" t="s">
        <v>212</v>
      </c>
      <c r="D34" s="1" t="s">
        <v>18</v>
      </c>
      <c r="E34" s="3" t="s">
        <v>16</v>
      </c>
      <c r="F34" s="12" t="s">
        <v>326</v>
      </c>
      <c r="G34" s="12" t="s">
        <v>327</v>
      </c>
      <c r="H34" s="12" t="s">
        <v>328</v>
      </c>
      <c r="I34" s="1">
        <v>33.25</v>
      </c>
      <c r="J34" s="12">
        <v>247.35</v>
      </c>
      <c r="K34" s="12">
        <v>-112.65</v>
      </c>
      <c r="L34" s="96">
        <v>1.0000450000000001</v>
      </c>
      <c r="M34" s="91" t="s">
        <v>17</v>
      </c>
      <c r="N34" s="4">
        <v>4076700</v>
      </c>
      <c r="O34" s="93">
        <v>7315200</v>
      </c>
      <c r="P34" s="4">
        <v>13375000</v>
      </c>
      <c r="Q34" s="99">
        <v>24000000</v>
      </c>
    </row>
    <row r="35" spans="1:17" x14ac:dyDescent="0.25">
      <c r="A35" s="3" t="s">
        <v>120</v>
      </c>
      <c r="B35" s="2" t="s">
        <v>121</v>
      </c>
      <c r="C35" s="2" t="s">
        <v>213</v>
      </c>
      <c r="D35" s="1" t="s">
        <v>18</v>
      </c>
      <c r="E35" s="3" t="s">
        <v>260</v>
      </c>
      <c r="F35" s="12" t="s">
        <v>329</v>
      </c>
      <c r="G35" s="12" t="s">
        <v>330</v>
      </c>
      <c r="H35" s="12" t="s">
        <v>331</v>
      </c>
      <c r="I35" s="1">
        <v>34.700000000000003</v>
      </c>
      <c r="J35" s="12">
        <v>247.65</v>
      </c>
      <c r="K35" s="12">
        <v>-112.35</v>
      </c>
      <c r="L35" s="96">
        <v>1.000235</v>
      </c>
      <c r="M35" s="91">
        <v>-22</v>
      </c>
      <c r="N35" s="4">
        <v>4686300</v>
      </c>
      <c r="O35" s="93">
        <v>7810500</v>
      </c>
      <c r="P35" s="4">
        <v>15375000</v>
      </c>
      <c r="Q35" s="99">
        <v>25625000</v>
      </c>
    </row>
    <row r="36" spans="1:17" x14ac:dyDescent="0.25">
      <c r="A36" s="3" t="s">
        <v>122</v>
      </c>
      <c r="B36" s="2" t="s">
        <v>123</v>
      </c>
      <c r="C36" s="2" t="s">
        <v>214</v>
      </c>
      <c r="D36" s="1" t="s">
        <v>18</v>
      </c>
      <c r="E36" s="3" t="s">
        <v>16</v>
      </c>
      <c r="F36" s="12" t="s">
        <v>281</v>
      </c>
      <c r="G36" s="12" t="s">
        <v>332</v>
      </c>
      <c r="H36" s="12" t="s">
        <v>333</v>
      </c>
      <c r="I36" s="1">
        <v>34.25</v>
      </c>
      <c r="J36" s="12">
        <v>248.75</v>
      </c>
      <c r="K36" s="12">
        <v>-111.25</v>
      </c>
      <c r="L36" s="96">
        <v>1.00024</v>
      </c>
      <c r="M36" s="91" t="s">
        <v>17</v>
      </c>
      <c r="N36" s="4">
        <v>4419600</v>
      </c>
      <c r="O36" s="93">
        <v>7772400</v>
      </c>
      <c r="P36" s="4">
        <v>14500000</v>
      </c>
      <c r="Q36" s="99">
        <v>25500000</v>
      </c>
    </row>
    <row r="37" spans="1:17" x14ac:dyDescent="0.25">
      <c r="A37" s="3" t="s">
        <v>124</v>
      </c>
      <c r="B37" s="2" t="s">
        <v>125</v>
      </c>
      <c r="C37" s="2" t="s">
        <v>215</v>
      </c>
      <c r="D37" s="1" t="s">
        <v>18</v>
      </c>
      <c r="E37" s="3" t="s">
        <v>16</v>
      </c>
      <c r="F37" s="12" t="s">
        <v>334</v>
      </c>
      <c r="G37" s="12" t="s">
        <v>335</v>
      </c>
      <c r="H37" s="12" t="s">
        <v>336</v>
      </c>
      <c r="I37" s="1">
        <v>33.1</v>
      </c>
      <c r="J37" s="12">
        <v>250.05</v>
      </c>
      <c r="K37" s="12">
        <v>-109.94999999999999</v>
      </c>
      <c r="L37" s="96">
        <v>1.00013</v>
      </c>
      <c r="M37" s="91" t="s">
        <v>17</v>
      </c>
      <c r="N37" s="4">
        <v>4114800</v>
      </c>
      <c r="O37" s="93">
        <v>8686800</v>
      </c>
      <c r="P37" s="4">
        <v>13500000</v>
      </c>
      <c r="Q37" s="99">
        <v>28500000</v>
      </c>
    </row>
    <row r="38" spans="1:17" x14ac:dyDescent="0.25">
      <c r="A38" s="3" t="s">
        <v>126</v>
      </c>
      <c r="B38" s="2" t="s">
        <v>127</v>
      </c>
      <c r="C38" s="2" t="s">
        <v>216</v>
      </c>
      <c r="D38" s="1" t="s">
        <v>18</v>
      </c>
      <c r="E38" s="3" t="s">
        <v>19</v>
      </c>
      <c r="F38" s="12" t="s">
        <v>254</v>
      </c>
      <c r="G38" s="12" t="s">
        <v>337</v>
      </c>
      <c r="H38" s="12" t="s">
        <v>338</v>
      </c>
      <c r="I38" s="1">
        <v>0</v>
      </c>
      <c r="J38" s="12">
        <v>247.83333333333334</v>
      </c>
      <c r="K38" s="12">
        <v>-112.16666666666666</v>
      </c>
      <c r="L38" s="96">
        <v>1.0000899999999999</v>
      </c>
      <c r="M38" s="91" t="s">
        <v>17</v>
      </c>
      <c r="N38" s="4">
        <v>0</v>
      </c>
      <c r="O38" s="93">
        <v>7772400</v>
      </c>
      <c r="P38" s="4">
        <v>0</v>
      </c>
      <c r="Q38" s="99">
        <v>25500000</v>
      </c>
    </row>
    <row r="39" spans="1:17" x14ac:dyDescent="0.25">
      <c r="A39" s="3" t="s">
        <v>128</v>
      </c>
      <c r="B39" s="2" t="s">
        <v>129</v>
      </c>
      <c r="C39" s="2" t="s">
        <v>217</v>
      </c>
      <c r="D39" s="1" t="s">
        <v>18</v>
      </c>
      <c r="E39" s="3" t="s">
        <v>16</v>
      </c>
      <c r="F39" s="12" t="s">
        <v>314</v>
      </c>
      <c r="G39" s="12" t="s">
        <v>339</v>
      </c>
      <c r="H39" s="12" t="s">
        <v>340</v>
      </c>
      <c r="I39" s="1">
        <v>31.6</v>
      </c>
      <c r="J39" s="12">
        <v>249.3</v>
      </c>
      <c r="K39" s="12">
        <v>-110.69999999999999</v>
      </c>
      <c r="L39" s="96">
        <v>1.00021</v>
      </c>
      <c r="M39" s="91" t="s">
        <v>17</v>
      </c>
      <c r="N39" s="4">
        <v>3200400</v>
      </c>
      <c r="O39" s="93">
        <v>8382000</v>
      </c>
      <c r="P39" s="4">
        <v>10500000</v>
      </c>
      <c r="Q39" s="99">
        <v>27500000</v>
      </c>
    </row>
    <row r="40" spans="1:17" x14ac:dyDescent="0.25">
      <c r="A40" s="3" t="s">
        <v>130</v>
      </c>
      <c r="B40" s="2" t="s">
        <v>131</v>
      </c>
      <c r="C40" s="2" t="s">
        <v>218</v>
      </c>
      <c r="D40" s="1" t="s">
        <v>18</v>
      </c>
      <c r="E40" s="3" t="s">
        <v>16</v>
      </c>
      <c r="F40" s="12" t="s">
        <v>341</v>
      </c>
      <c r="G40" s="12" t="s">
        <v>342</v>
      </c>
      <c r="H40" s="12" t="s">
        <v>343</v>
      </c>
      <c r="I40" s="1">
        <v>34.85</v>
      </c>
      <c r="J40" s="12">
        <v>250.55</v>
      </c>
      <c r="K40" s="12">
        <v>-109.44999999999999</v>
      </c>
      <c r="L40" s="96">
        <v>1.0002500000000001</v>
      </c>
      <c r="M40" s="91" t="s">
        <v>17</v>
      </c>
      <c r="N40" s="4">
        <v>4724400</v>
      </c>
      <c r="O40" s="93">
        <v>8991600</v>
      </c>
      <c r="P40" s="4">
        <v>15500000</v>
      </c>
      <c r="Q40" s="99">
        <v>29500000</v>
      </c>
    </row>
    <row r="41" spans="1:17" x14ac:dyDescent="0.25">
      <c r="A41" s="3" t="s">
        <v>132</v>
      </c>
      <c r="B41" s="2" t="s">
        <v>133</v>
      </c>
      <c r="C41" s="2" t="s">
        <v>219</v>
      </c>
      <c r="D41" s="1" t="s">
        <v>18</v>
      </c>
      <c r="E41" s="3" t="s">
        <v>260</v>
      </c>
      <c r="F41" s="12" t="s">
        <v>257</v>
      </c>
      <c r="G41" s="12" t="s">
        <v>344</v>
      </c>
      <c r="H41" s="12" t="s">
        <v>345</v>
      </c>
      <c r="I41" s="1">
        <v>32.25</v>
      </c>
      <c r="J41" s="12">
        <v>248.6</v>
      </c>
      <c r="K41" s="12">
        <v>-111.4</v>
      </c>
      <c r="L41" s="96">
        <v>1.0001100000000001</v>
      </c>
      <c r="M41" s="91">
        <v>45</v>
      </c>
      <c r="N41" s="4">
        <v>3543300</v>
      </c>
      <c r="O41" s="93">
        <v>8039100</v>
      </c>
      <c r="P41" s="4">
        <v>11625000</v>
      </c>
      <c r="Q41" s="99">
        <v>26375000</v>
      </c>
    </row>
    <row r="42" spans="1:17" x14ac:dyDescent="0.25">
      <c r="A42" s="3" t="s">
        <v>134</v>
      </c>
      <c r="B42" s="2" t="s">
        <v>135</v>
      </c>
      <c r="C42" s="2" t="s">
        <v>220</v>
      </c>
      <c r="D42" s="1" t="s">
        <v>18</v>
      </c>
      <c r="E42" s="3" t="s">
        <v>19</v>
      </c>
      <c r="F42" s="12" t="s">
        <v>254</v>
      </c>
      <c r="G42" s="12" t="s">
        <v>346</v>
      </c>
      <c r="H42" s="12" t="s">
        <v>347</v>
      </c>
      <c r="I42" s="1">
        <v>0</v>
      </c>
      <c r="J42" s="12">
        <v>248.53333333333333</v>
      </c>
      <c r="K42" s="12">
        <v>-111.46666666666667</v>
      </c>
      <c r="L42" s="96">
        <v>1.000237</v>
      </c>
      <c r="M42" s="91" t="s">
        <v>17</v>
      </c>
      <c r="N42" s="4">
        <v>1333500</v>
      </c>
      <c r="O42" s="93">
        <v>8648700</v>
      </c>
      <c r="P42" s="4">
        <v>4375000</v>
      </c>
      <c r="Q42" s="99">
        <v>28375000</v>
      </c>
    </row>
    <row r="43" spans="1:17" x14ac:dyDescent="0.25">
      <c r="A43" s="3" t="s">
        <v>136</v>
      </c>
      <c r="B43" s="2" t="s">
        <v>137</v>
      </c>
      <c r="C43" s="2" t="s">
        <v>221</v>
      </c>
      <c r="D43" s="1" t="s">
        <v>18</v>
      </c>
      <c r="E43" s="3" t="s">
        <v>260</v>
      </c>
      <c r="F43" s="12" t="s">
        <v>348</v>
      </c>
      <c r="G43" s="12" t="s">
        <v>349</v>
      </c>
      <c r="H43" s="12" t="s">
        <v>350</v>
      </c>
      <c r="I43" s="1">
        <v>30</v>
      </c>
      <c r="J43" s="12">
        <v>248.35</v>
      </c>
      <c r="K43" s="12">
        <v>-111.65</v>
      </c>
      <c r="L43" s="96">
        <v>1.0000389999999999</v>
      </c>
      <c r="M43" s="91">
        <v>-15</v>
      </c>
      <c r="N43" s="4">
        <v>4191000</v>
      </c>
      <c r="O43" s="93">
        <v>8382000</v>
      </c>
      <c r="P43" s="4">
        <v>13750000</v>
      </c>
      <c r="Q43" s="99">
        <v>27500000</v>
      </c>
    </row>
    <row r="44" spans="1:17" x14ac:dyDescent="0.25">
      <c r="A44" s="3" t="s">
        <v>138</v>
      </c>
      <c r="B44" s="2" t="s">
        <v>139</v>
      </c>
      <c r="C44" s="2" t="s">
        <v>222</v>
      </c>
      <c r="D44" s="1" t="s">
        <v>18</v>
      </c>
      <c r="E44" s="3" t="s">
        <v>19</v>
      </c>
      <c r="F44" s="12" t="s">
        <v>254</v>
      </c>
      <c r="G44" s="12" t="s">
        <v>351</v>
      </c>
      <c r="H44" s="12" t="s">
        <v>352</v>
      </c>
      <c r="I44" s="1">
        <v>0</v>
      </c>
      <c r="J44" s="12">
        <v>247.3</v>
      </c>
      <c r="K44" s="12">
        <v>-112.69999999999999</v>
      </c>
      <c r="L44" s="96">
        <v>1.0002089999999999</v>
      </c>
      <c r="M44" s="91" t="s">
        <v>17</v>
      </c>
      <c r="N44" s="4">
        <v>914400</v>
      </c>
      <c r="O44" s="93">
        <v>7467600</v>
      </c>
      <c r="P44" s="4">
        <v>3000000</v>
      </c>
      <c r="Q44" s="99">
        <v>24500000</v>
      </c>
    </row>
    <row r="45" spans="1:17" x14ac:dyDescent="0.25">
      <c r="A45" s="3" t="s">
        <v>140</v>
      </c>
      <c r="B45" s="2" t="s">
        <v>141</v>
      </c>
      <c r="C45" s="2" t="s">
        <v>223</v>
      </c>
      <c r="D45" s="1" t="s">
        <v>18</v>
      </c>
      <c r="E45" s="3" t="s">
        <v>260</v>
      </c>
      <c r="F45" s="12" t="s">
        <v>329</v>
      </c>
      <c r="G45" s="12" t="s">
        <v>353</v>
      </c>
      <c r="H45" s="12" t="s">
        <v>354</v>
      </c>
      <c r="I45" s="1">
        <v>34.700000000000003</v>
      </c>
      <c r="J45" s="12">
        <v>245.9</v>
      </c>
      <c r="K45" s="12">
        <v>-114.1</v>
      </c>
      <c r="L45" s="96">
        <v>1.000086</v>
      </c>
      <c r="M45" s="91">
        <v>-57</v>
      </c>
      <c r="N45" s="4">
        <v>5334000</v>
      </c>
      <c r="O45" s="93">
        <v>6248400</v>
      </c>
      <c r="P45" s="4">
        <v>17500000</v>
      </c>
      <c r="Q45" s="99">
        <v>20500000</v>
      </c>
    </row>
    <row r="46" spans="1:17" x14ac:dyDescent="0.25">
      <c r="A46" s="3" t="s">
        <v>142</v>
      </c>
      <c r="B46" s="2" t="s">
        <v>143</v>
      </c>
      <c r="C46" s="2" t="s">
        <v>224</v>
      </c>
      <c r="D46" s="1" t="s">
        <v>18</v>
      </c>
      <c r="E46" s="3" t="s">
        <v>260</v>
      </c>
      <c r="F46" s="12" t="s">
        <v>355</v>
      </c>
      <c r="G46" s="12" t="s">
        <v>308</v>
      </c>
      <c r="H46" s="12" t="s">
        <v>309</v>
      </c>
      <c r="I46" s="1">
        <v>32.799999999999997</v>
      </c>
      <c r="J46" s="12">
        <v>246.25</v>
      </c>
      <c r="K46" s="12">
        <v>-113.75</v>
      </c>
      <c r="L46" s="96">
        <v>1.000014</v>
      </c>
      <c r="M46" s="91">
        <v>81</v>
      </c>
      <c r="N46" s="4">
        <v>4114800</v>
      </c>
      <c r="O46" s="93">
        <v>6858000</v>
      </c>
      <c r="P46" s="4">
        <v>13500000</v>
      </c>
      <c r="Q46" s="99">
        <v>22500000</v>
      </c>
    </row>
    <row r="47" spans="1:17" x14ac:dyDescent="0.25">
      <c r="A47" s="3" t="s">
        <v>144</v>
      </c>
      <c r="B47" s="2" t="s">
        <v>145</v>
      </c>
      <c r="C47" s="2" t="s">
        <v>225</v>
      </c>
      <c r="D47" s="1" t="s">
        <v>226</v>
      </c>
      <c r="E47" s="3" t="s">
        <v>260</v>
      </c>
      <c r="F47" s="12" t="s">
        <v>356</v>
      </c>
      <c r="G47" s="12" t="s">
        <v>357</v>
      </c>
      <c r="H47" s="12" t="s">
        <v>358</v>
      </c>
      <c r="I47" s="1">
        <v>32.6</v>
      </c>
      <c r="J47" s="12">
        <v>250.15</v>
      </c>
      <c r="K47" s="12">
        <v>-109.85</v>
      </c>
      <c r="L47" s="96">
        <v>1.00023</v>
      </c>
      <c r="M47" s="91">
        <v>-80</v>
      </c>
      <c r="N47" s="4">
        <v>3505200</v>
      </c>
      <c r="O47" s="93">
        <v>8686800</v>
      </c>
      <c r="P47" s="4">
        <v>11500000</v>
      </c>
      <c r="Q47" s="99">
        <v>28500000</v>
      </c>
    </row>
    <row r="48" spans="1:17" x14ac:dyDescent="0.25">
      <c r="A48" s="3" t="s">
        <v>146</v>
      </c>
      <c r="B48" s="2" t="s">
        <v>147</v>
      </c>
      <c r="C48" s="2" t="s">
        <v>227</v>
      </c>
      <c r="D48" s="1" t="s">
        <v>226</v>
      </c>
      <c r="E48" s="3" t="s">
        <v>260</v>
      </c>
      <c r="F48" s="12" t="s">
        <v>359</v>
      </c>
      <c r="G48" s="12" t="s">
        <v>360</v>
      </c>
      <c r="H48" s="12" t="s">
        <v>361</v>
      </c>
      <c r="I48" s="1">
        <v>41.6</v>
      </c>
      <c r="J48" s="12">
        <v>250.8</v>
      </c>
      <c r="K48" s="12">
        <v>-109.19999999999999</v>
      </c>
      <c r="L48" s="96">
        <v>0.99250700000000003</v>
      </c>
      <c r="M48" s="91">
        <v>-50</v>
      </c>
      <c r="N48" s="4">
        <v>4800600</v>
      </c>
      <c r="O48" s="93">
        <v>8420100</v>
      </c>
      <c r="P48" s="4">
        <v>15750000</v>
      </c>
      <c r="Q48" s="99">
        <v>27625000</v>
      </c>
    </row>
    <row r="49" spans="1:17" x14ac:dyDescent="0.25">
      <c r="A49" s="3" t="s">
        <v>148</v>
      </c>
      <c r="B49" s="2" t="s">
        <v>149</v>
      </c>
      <c r="C49" s="2" t="s">
        <v>228</v>
      </c>
      <c r="D49" s="1" t="s">
        <v>226</v>
      </c>
      <c r="E49" s="3" t="s">
        <v>260</v>
      </c>
      <c r="F49" s="12" t="s">
        <v>362</v>
      </c>
      <c r="G49" s="12" t="s">
        <v>357</v>
      </c>
      <c r="H49" s="12" t="s">
        <v>358</v>
      </c>
      <c r="I49" s="1">
        <v>32</v>
      </c>
      <c r="J49" s="12">
        <v>250.15</v>
      </c>
      <c r="K49" s="12">
        <v>-109.85</v>
      </c>
      <c r="L49" s="96">
        <v>1.0003949999999999</v>
      </c>
      <c r="M49" s="91">
        <v>42</v>
      </c>
      <c r="N49" s="4">
        <v>3733800</v>
      </c>
      <c r="O49" s="93">
        <v>8077200</v>
      </c>
      <c r="P49" s="4">
        <v>12250000</v>
      </c>
      <c r="Q49" s="99">
        <v>26500000</v>
      </c>
    </row>
    <row r="50" spans="1:17" x14ac:dyDescent="0.25">
      <c r="A50" s="3" t="s">
        <v>150</v>
      </c>
      <c r="B50" s="2" t="s">
        <v>151</v>
      </c>
      <c r="C50" s="2" t="s">
        <v>229</v>
      </c>
      <c r="D50" s="1" t="s">
        <v>226</v>
      </c>
      <c r="E50" s="3" t="s">
        <v>16</v>
      </c>
      <c r="F50" s="12" t="s">
        <v>363</v>
      </c>
      <c r="G50" s="12" t="s">
        <v>364</v>
      </c>
      <c r="H50" s="12" t="s">
        <v>365</v>
      </c>
      <c r="I50" s="1">
        <v>38</v>
      </c>
      <c r="J50" s="12">
        <v>248.4</v>
      </c>
      <c r="K50" s="12">
        <v>-111.6</v>
      </c>
      <c r="L50" s="96">
        <v>0.99490000000000001</v>
      </c>
      <c r="M50" s="91" t="s">
        <v>17</v>
      </c>
      <c r="N50" s="4">
        <v>3848100</v>
      </c>
      <c r="O50" s="93">
        <v>7772400</v>
      </c>
      <c r="P50" s="4">
        <v>12625000</v>
      </c>
      <c r="Q50" s="99">
        <v>25500000</v>
      </c>
    </row>
    <row r="51" spans="1:17" x14ac:dyDescent="0.25">
      <c r="A51" s="3" t="s">
        <v>152</v>
      </c>
      <c r="B51" s="2" t="s">
        <v>153</v>
      </c>
      <c r="C51" s="2" t="s">
        <v>230</v>
      </c>
      <c r="D51" s="1" t="s">
        <v>226</v>
      </c>
      <c r="E51" s="3" t="s">
        <v>260</v>
      </c>
      <c r="F51" s="12" t="s">
        <v>326</v>
      </c>
      <c r="G51" s="12" t="s">
        <v>366</v>
      </c>
      <c r="H51" s="12" t="s">
        <v>367</v>
      </c>
      <c r="I51" s="1">
        <v>33.25</v>
      </c>
      <c r="J51" s="12">
        <v>248.5</v>
      </c>
      <c r="K51" s="12">
        <v>-111.5</v>
      </c>
      <c r="L51" s="96">
        <v>1.000095</v>
      </c>
      <c r="M51" s="91">
        <v>-80</v>
      </c>
      <c r="N51" s="4">
        <v>4038600</v>
      </c>
      <c r="O51" s="93">
        <v>8077200</v>
      </c>
      <c r="P51" s="4">
        <v>13250000</v>
      </c>
      <c r="Q51" s="99">
        <v>26500000</v>
      </c>
    </row>
    <row r="52" spans="1:17" x14ac:dyDescent="0.25">
      <c r="A52" s="3" t="s">
        <v>154</v>
      </c>
      <c r="B52" s="2" t="s">
        <v>155</v>
      </c>
      <c r="C52" s="2" t="s">
        <v>231</v>
      </c>
      <c r="D52" s="1" t="s">
        <v>226</v>
      </c>
      <c r="E52" s="3" t="s">
        <v>16</v>
      </c>
      <c r="F52" s="12" t="s">
        <v>368</v>
      </c>
      <c r="G52" s="12" t="s">
        <v>369</v>
      </c>
      <c r="H52" s="12" t="s">
        <v>370</v>
      </c>
      <c r="I52" s="1">
        <v>31.466666666666665</v>
      </c>
      <c r="J52" s="12">
        <v>250.1</v>
      </c>
      <c r="K52" s="12">
        <v>-109.9</v>
      </c>
      <c r="L52" s="96">
        <v>1.0002500000000001</v>
      </c>
      <c r="M52" s="91" t="s">
        <v>17</v>
      </c>
      <c r="N52" s="4">
        <v>3200400</v>
      </c>
      <c r="O52" s="93">
        <v>8991600</v>
      </c>
      <c r="P52" s="4">
        <v>10500000</v>
      </c>
      <c r="Q52" s="99">
        <v>29500000</v>
      </c>
    </row>
    <row r="53" spans="1:17" x14ac:dyDescent="0.25">
      <c r="A53" s="3" t="s">
        <v>156</v>
      </c>
      <c r="B53" s="2" t="s">
        <v>157</v>
      </c>
      <c r="C53" s="2" t="s">
        <v>232</v>
      </c>
      <c r="D53" s="1" t="s">
        <v>226</v>
      </c>
      <c r="E53" s="3" t="s">
        <v>260</v>
      </c>
      <c r="F53" s="12" t="s">
        <v>275</v>
      </c>
      <c r="G53" s="12" t="s">
        <v>371</v>
      </c>
      <c r="H53" s="12" t="s">
        <v>372</v>
      </c>
      <c r="I53" s="1">
        <v>33.5</v>
      </c>
      <c r="J53" s="12">
        <v>247.45</v>
      </c>
      <c r="K53" s="12">
        <v>-112.55000000000001</v>
      </c>
      <c r="L53" s="96">
        <v>1.000057</v>
      </c>
      <c r="M53" s="91">
        <v>-63</v>
      </c>
      <c r="N53" s="4">
        <v>4305300</v>
      </c>
      <c r="O53" s="93">
        <v>6400800</v>
      </c>
      <c r="P53" s="4">
        <v>14125000</v>
      </c>
      <c r="Q53" s="99">
        <v>21000000</v>
      </c>
    </row>
    <row r="54" spans="1:17" x14ac:dyDescent="0.25">
      <c r="A54" s="3" t="s">
        <v>158</v>
      </c>
      <c r="B54" s="2" t="s">
        <v>159</v>
      </c>
      <c r="C54" s="2" t="s">
        <v>233</v>
      </c>
      <c r="D54" s="1" t="s">
        <v>226</v>
      </c>
      <c r="E54" s="3" t="s">
        <v>260</v>
      </c>
      <c r="F54" s="12" t="s">
        <v>373</v>
      </c>
      <c r="G54" s="12" t="s">
        <v>267</v>
      </c>
      <c r="H54" s="12" t="s">
        <v>268</v>
      </c>
      <c r="I54" s="1">
        <v>35.200000000000003</v>
      </c>
      <c r="J54" s="12">
        <v>248.3</v>
      </c>
      <c r="K54" s="12">
        <v>-111.69999999999999</v>
      </c>
      <c r="L54" s="96">
        <v>1.0003299999999999</v>
      </c>
      <c r="M54" s="91">
        <v>30</v>
      </c>
      <c r="N54" s="4">
        <v>5029200</v>
      </c>
      <c r="O54" s="93">
        <v>8077200</v>
      </c>
      <c r="P54" s="4">
        <v>16500000</v>
      </c>
      <c r="Q54" s="99">
        <v>26500000</v>
      </c>
    </row>
    <row r="55" spans="1:17" x14ac:dyDescent="0.25">
      <c r="A55" s="3" t="s">
        <v>160</v>
      </c>
      <c r="B55" s="2" t="s">
        <v>161</v>
      </c>
      <c r="C55" s="2" t="s">
        <v>234</v>
      </c>
      <c r="D55" s="1" t="s">
        <v>226</v>
      </c>
      <c r="E55" s="3" t="s">
        <v>260</v>
      </c>
      <c r="F55" s="12" t="s">
        <v>374</v>
      </c>
      <c r="G55" s="12" t="s">
        <v>267</v>
      </c>
      <c r="H55" s="12" t="s">
        <v>268</v>
      </c>
      <c r="I55" s="1">
        <v>36.200000000000003</v>
      </c>
      <c r="J55" s="12">
        <v>248.3</v>
      </c>
      <c r="K55" s="12">
        <v>-111.69999999999999</v>
      </c>
      <c r="L55" s="96">
        <v>1.000124</v>
      </c>
      <c r="M55" s="91">
        <v>42</v>
      </c>
      <c r="N55" s="4">
        <v>5600700</v>
      </c>
      <c r="O55" s="93">
        <v>8229600</v>
      </c>
      <c r="P55" s="4">
        <v>18375000</v>
      </c>
      <c r="Q55" s="99">
        <v>27000000</v>
      </c>
    </row>
    <row r="56" spans="1:17" x14ac:dyDescent="0.25">
      <c r="A56" s="3" t="s">
        <v>162</v>
      </c>
      <c r="B56" s="2" t="s">
        <v>163</v>
      </c>
      <c r="C56" s="2" t="s">
        <v>235</v>
      </c>
      <c r="D56" s="1" t="s">
        <v>226</v>
      </c>
      <c r="E56" s="3" t="s">
        <v>260</v>
      </c>
      <c r="F56" s="12" t="s">
        <v>375</v>
      </c>
      <c r="G56" s="12" t="s">
        <v>317</v>
      </c>
      <c r="H56" s="12" t="s">
        <v>318</v>
      </c>
      <c r="I56" s="1">
        <v>35.700000000000003</v>
      </c>
      <c r="J56" s="12">
        <v>247.8</v>
      </c>
      <c r="K56" s="12">
        <v>-112.19999999999999</v>
      </c>
      <c r="L56" s="96">
        <v>1.000095</v>
      </c>
      <c r="M56" s="91">
        <v>-27</v>
      </c>
      <c r="N56" s="4">
        <v>5562600</v>
      </c>
      <c r="O56" s="93">
        <v>7620000</v>
      </c>
      <c r="P56" s="4">
        <v>18250000</v>
      </c>
      <c r="Q56" s="99">
        <v>25000000</v>
      </c>
    </row>
    <row r="57" spans="1:17" x14ac:dyDescent="0.25">
      <c r="A57" s="3" t="s">
        <v>164</v>
      </c>
      <c r="B57" s="2" t="s">
        <v>165</v>
      </c>
      <c r="C57" s="2" t="s">
        <v>236</v>
      </c>
      <c r="D57" s="1" t="s">
        <v>226</v>
      </c>
      <c r="E57" s="3" t="s">
        <v>260</v>
      </c>
      <c r="F57" s="12" t="s">
        <v>376</v>
      </c>
      <c r="G57" s="12" t="s">
        <v>289</v>
      </c>
      <c r="H57" s="12" t="s">
        <v>290</v>
      </c>
      <c r="I57" s="1">
        <v>36.85</v>
      </c>
      <c r="J57" s="12">
        <v>247</v>
      </c>
      <c r="K57" s="12">
        <v>-113</v>
      </c>
      <c r="L57" s="96">
        <v>1.0000659999999999</v>
      </c>
      <c r="M57" s="91">
        <v>19</v>
      </c>
      <c r="N57" s="4">
        <v>5448300</v>
      </c>
      <c r="O57" s="93">
        <v>7924800</v>
      </c>
      <c r="P57" s="4">
        <v>17875000</v>
      </c>
      <c r="Q57" s="99">
        <v>26000000</v>
      </c>
    </row>
    <row r="58" spans="1:17" x14ac:dyDescent="0.25">
      <c r="A58" s="3" t="s">
        <v>166</v>
      </c>
      <c r="B58" s="2" t="s">
        <v>167</v>
      </c>
      <c r="C58" s="2" t="s">
        <v>237</v>
      </c>
      <c r="D58" s="1" t="s">
        <v>226</v>
      </c>
      <c r="E58" s="3" t="s">
        <v>260</v>
      </c>
      <c r="F58" s="12" t="s">
        <v>377</v>
      </c>
      <c r="G58" s="12" t="s">
        <v>378</v>
      </c>
      <c r="H58" s="12" t="s">
        <v>379</v>
      </c>
      <c r="I58" s="1">
        <v>35.950000000000003</v>
      </c>
      <c r="J58" s="12">
        <v>245.95</v>
      </c>
      <c r="K58" s="12">
        <v>-114.05000000000001</v>
      </c>
      <c r="L58" s="96">
        <v>1.000049</v>
      </c>
      <c r="M58" s="91">
        <v>85</v>
      </c>
      <c r="N58" s="4">
        <v>5334000</v>
      </c>
      <c r="O58" s="93">
        <v>7315200</v>
      </c>
      <c r="P58" s="4">
        <v>17500000</v>
      </c>
      <c r="Q58" s="99">
        <v>24000000</v>
      </c>
    </row>
    <row r="59" spans="1:17" x14ac:dyDescent="0.25">
      <c r="A59" s="3" t="s">
        <v>168</v>
      </c>
      <c r="B59" s="2" t="s">
        <v>169</v>
      </c>
      <c r="C59" s="2" t="s">
        <v>238</v>
      </c>
      <c r="D59" s="1" t="s">
        <v>226</v>
      </c>
      <c r="E59" s="3" t="s">
        <v>16</v>
      </c>
      <c r="F59" s="12" t="s">
        <v>380</v>
      </c>
      <c r="G59" s="12" t="s">
        <v>381</v>
      </c>
      <c r="H59" s="12" t="s">
        <v>382</v>
      </c>
      <c r="I59" s="1">
        <v>30.5</v>
      </c>
      <c r="J59" s="12">
        <v>249.25</v>
      </c>
      <c r="K59" s="12">
        <v>-110.75</v>
      </c>
      <c r="L59" s="96">
        <v>0.99980000000000002</v>
      </c>
      <c r="M59" s="91" t="s">
        <v>17</v>
      </c>
      <c r="N59" s="4">
        <v>3276600</v>
      </c>
      <c r="O59" s="93">
        <v>8382000</v>
      </c>
      <c r="P59" s="4">
        <v>10750000</v>
      </c>
      <c r="Q59" s="99">
        <v>27500000</v>
      </c>
    </row>
    <row r="60" spans="1:17" x14ac:dyDescent="0.25">
      <c r="A60" s="3" t="s">
        <v>170</v>
      </c>
      <c r="B60" s="2" t="s">
        <v>171</v>
      </c>
      <c r="C60" s="2" t="s">
        <v>239</v>
      </c>
      <c r="D60" s="1" t="s">
        <v>226</v>
      </c>
      <c r="E60" s="3" t="s">
        <v>260</v>
      </c>
      <c r="F60" s="12" t="s">
        <v>329</v>
      </c>
      <c r="G60" s="12" t="s">
        <v>262</v>
      </c>
      <c r="H60" s="12" t="s">
        <v>263</v>
      </c>
      <c r="I60" s="1">
        <v>34.700000000000003</v>
      </c>
      <c r="J60" s="12">
        <v>247.85</v>
      </c>
      <c r="K60" s="12">
        <v>-112.15</v>
      </c>
      <c r="L60" s="96">
        <v>1.00031</v>
      </c>
      <c r="M60" s="91">
        <v>42</v>
      </c>
      <c r="N60" s="4">
        <v>5029200</v>
      </c>
      <c r="O60" s="93">
        <v>7162800</v>
      </c>
      <c r="P60" s="4">
        <v>16500000</v>
      </c>
      <c r="Q60" s="99">
        <v>23500000</v>
      </c>
    </row>
    <row r="61" spans="1:17" x14ac:dyDescent="0.25">
      <c r="A61" s="3" t="s">
        <v>172</v>
      </c>
      <c r="B61" s="2" t="s">
        <v>173</v>
      </c>
      <c r="C61" s="2" t="s">
        <v>240</v>
      </c>
      <c r="D61" s="1" t="s">
        <v>226</v>
      </c>
      <c r="E61" s="3" t="s">
        <v>16</v>
      </c>
      <c r="F61" s="12" t="s">
        <v>383</v>
      </c>
      <c r="G61" s="12" t="s">
        <v>267</v>
      </c>
      <c r="H61" s="12" t="s">
        <v>268</v>
      </c>
      <c r="I61" s="1">
        <v>34</v>
      </c>
      <c r="J61" s="12">
        <v>248.3</v>
      </c>
      <c r="K61" s="12">
        <v>-111.69999999999999</v>
      </c>
      <c r="L61" s="96">
        <v>1.0001199999999999</v>
      </c>
      <c r="M61" s="91" t="s">
        <v>17</v>
      </c>
      <c r="N61" s="4">
        <v>4914900</v>
      </c>
      <c r="O61" s="93">
        <v>7467600</v>
      </c>
      <c r="P61" s="4">
        <v>16125000</v>
      </c>
      <c r="Q61" s="99">
        <v>24500000</v>
      </c>
    </row>
    <row r="62" spans="1:17" x14ac:dyDescent="0.25">
      <c r="A62" s="3" t="s">
        <v>174</v>
      </c>
      <c r="B62" s="2" t="s">
        <v>175</v>
      </c>
      <c r="C62" s="2" t="s">
        <v>241</v>
      </c>
      <c r="D62" s="1" t="s">
        <v>226</v>
      </c>
      <c r="E62" s="3" t="s">
        <v>16</v>
      </c>
      <c r="F62" s="12" t="s">
        <v>291</v>
      </c>
      <c r="G62" s="12" t="s">
        <v>283</v>
      </c>
      <c r="H62" s="12" t="s">
        <v>284</v>
      </c>
      <c r="I62" s="1">
        <v>36.25</v>
      </c>
      <c r="J62" s="12">
        <v>248.15</v>
      </c>
      <c r="K62" s="12">
        <v>-111.85</v>
      </c>
      <c r="L62" s="96">
        <v>1.0002599999999999</v>
      </c>
      <c r="M62" s="91" t="s">
        <v>17</v>
      </c>
      <c r="N62" s="4">
        <v>5105400</v>
      </c>
      <c r="O62" s="93">
        <v>8382000</v>
      </c>
      <c r="P62" s="4">
        <v>16750000</v>
      </c>
      <c r="Q62" s="99">
        <v>27500000</v>
      </c>
    </row>
    <row r="63" spans="1:17" x14ac:dyDescent="0.25">
      <c r="A63" s="3" t="s">
        <v>176</v>
      </c>
      <c r="B63" s="2" t="s">
        <v>177</v>
      </c>
      <c r="C63" s="2" t="s">
        <v>242</v>
      </c>
      <c r="D63" s="1" t="s">
        <v>226</v>
      </c>
      <c r="E63" s="3" t="s">
        <v>16</v>
      </c>
      <c r="F63" s="12" t="s">
        <v>275</v>
      </c>
      <c r="G63" s="12" t="s">
        <v>384</v>
      </c>
      <c r="H63" s="12" t="s">
        <v>385</v>
      </c>
      <c r="I63" s="1">
        <v>33.5</v>
      </c>
      <c r="J63" s="12">
        <v>246.6</v>
      </c>
      <c r="K63" s="12">
        <v>-113.4</v>
      </c>
      <c r="L63" s="96">
        <v>0.99979499999999999</v>
      </c>
      <c r="M63" s="91" t="s">
        <v>17</v>
      </c>
      <c r="N63" s="4">
        <v>5143500</v>
      </c>
      <c r="O63" s="93">
        <v>6858000</v>
      </c>
      <c r="P63" s="4">
        <v>16875000</v>
      </c>
      <c r="Q63" s="99">
        <v>22500000</v>
      </c>
    </row>
    <row r="64" spans="1:17" ht="15.75" thickBot="1" x14ac:dyDescent="0.3">
      <c r="A64" s="15" t="s">
        <v>178</v>
      </c>
      <c r="B64" s="13" t="s">
        <v>179</v>
      </c>
      <c r="C64" s="13" t="s">
        <v>243</v>
      </c>
      <c r="D64" s="14" t="s">
        <v>226</v>
      </c>
      <c r="E64" s="15" t="s">
        <v>16</v>
      </c>
      <c r="F64" s="16" t="s">
        <v>386</v>
      </c>
      <c r="G64" s="16" t="s">
        <v>387</v>
      </c>
      <c r="H64" s="16" t="s">
        <v>388</v>
      </c>
      <c r="I64" s="14">
        <v>32.85</v>
      </c>
      <c r="J64" s="16">
        <v>249.95</v>
      </c>
      <c r="K64" s="16">
        <v>-110.05000000000001</v>
      </c>
      <c r="L64" s="97">
        <v>1.0000899999999999</v>
      </c>
      <c r="M64" s="92" t="s">
        <v>17</v>
      </c>
      <c r="N64" s="17">
        <v>4305300</v>
      </c>
      <c r="O64" s="18">
        <v>8382000</v>
      </c>
      <c r="P64" s="17">
        <v>14125000</v>
      </c>
      <c r="Q64" s="100">
        <v>27500000</v>
      </c>
    </row>
  </sheetData>
  <autoFilter ref="A1:Q64" xr:uid="{844B1FC3-6B63-4005-AD33-D31D305F84A5}">
    <sortState xmlns:xlrd2="http://schemas.microsoft.com/office/spreadsheetml/2017/richdata2" ref="A2:Q64">
      <sortCondition ref="A1:A6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D583-771F-4838-856C-407ED1A218B0}">
  <dimension ref="A1:AD64"/>
  <sheetViews>
    <sheetView workbookViewId="0"/>
  </sheetViews>
  <sheetFormatPr defaultRowHeight="15" x14ac:dyDescent="0.25"/>
  <cols>
    <col min="1" max="1" width="8.5703125" customWidth="1"/>
    <col min="2" max="2" width="10.28515625" customWidth="1"/>
    <col min="3" max="3" width="46.7109375" customWidth="1"/>
    <col min="4" max="9" width="8" customWidth="1"/>
    <col min="10" max="13" width="10" customWidth="1"/>
    <col min="14" max="17" width="11.28515625" customWidth="1"/>
    <col min="18" max="21" width="12.28515625" customWidth="1"/>
    <col min="22" max="25" width="11.28515625" customWidth="1"/>
    <col min="26" max="28" width="10" customWidth="1"/>
    <col min="29" max="30" width="13.140625" customWidth="1"/>
  </cols>
  <sheetData>
    <row r="1" spans="1:30" ht="45" x14ac:dyDescent="0.25">
      <c r="A1" s="35" t="s">
        <v>0</v>
      </c>
      <c r="B1" s="19" t="s">
        <v>21</v>
      </c>
      <c r="C1" s="19" t="s">
        <v>1</v>
      </c>
      <c r="D1" s="20" t="s">
        <v>923</v>
      </c>
      <c r="E1" s="19" t="s">
        <v>924</v>
      </c>
      <c r="F1" s="19" t="s">
        <v>925</v>
      </c>
      <c r="G1" s="24" t="s">
        <v>928</v>
      </c>
      <c r="H1" s="19" t="s">
        <v>929</v>
      </c>
      <c r="I1" s="23" t="s">
        <v>930</v>
      </c>
      <c r="J1" s="20" t="s">
        <v>961</v>
      </c>
      <c r="K1" s="19" t="s">
        <v>962</v>
      </c>
      <c r="L1" s="24" t="s">
        <v>963</v>
      </c>
      <c r="M1" s="23" t="s">
        <v>964</v>
      </c>
      <c r="N1" s="25" t="s">
        <v>926</v>
      </c>
      <c r="O1" s="30" t="s">
        <v>927</v>
      </c>
      <c r="P1" s="21" t="s">
        <v>931</v>
      </c>
      <c r="Q1" s="26" t="s">
        <v>932</v>
      </c>
      <c r="R1" s="25" t="s">
        <v>451</v>
      </c>
      <c r="S1" s="30" t="s">
        <v>452</v>
      </c>
      <c r="T1" s="21" t="s">
        <v>453</v>
      </c>
      <c r="U1" s="26" t="s">
        <v>454</v>
      </c>
      <c r="V1" s="22" t="s">
        <v>25</v>
      </c>
      <c r="W1" s="22" t="s">
        <v>26</v>
      </c>
      <c r="X1" s="21" t="s">
        <v>27</v>
      </c>
      <c r="Y1" s="26" t="s">
        <v>28</v>
      </c>
      <c r="Z1" s="19" t="s">
        <v>22</v>
      </c>
      <c r="AA1" s="19" t="s">
        <v>23</v>
      </c>
      <c r="AB1" s="27" t="s">
        <v>24</v>
      </c>
      <c r="AC1" s="25" t="s">
        <v>919</v>
      </c>
      <c r="AD1" s="26" t="s">
        <v>920</v>
      </c>
    </row>
    <row r="2" spans="1:30" x14ac:dyDescent="0.25">
      <c r="A2" s="129" t="s">
        <v>54</v>
      </c>
      <c r="B2" t="s">
        <v>55</v>
      </c>
      <c r="C2" s="12" t="s">
        <v>17</v>
      </c>
      <c r="D2" s="45">
        <v>31.330000000000002</v>
      </c>
      <c r="E2" s="101">
        <v>245.18</v>
      </c>
      <c r="F2" s="101">
        <v>-114.82</v>
      </c>
      <c r="G2" s="46">
        <v>37.01</v>
      </c>
      <c r="H2" s="101">
        <v>250.96</v>
      </c>
      <c r="I2" s="50">
        <v>-109.03999999999999</v>
      </c>
      <c r="J2" s="31">
        <v>634300</v>
      </c>
      <c r="K2" s="137">
        <v>550200</v>
      </c>
      <c r="L2" s="33">
        <v>2081100</v>
      </c>
      <c r="M2" s="34">
        <v>1805200</v>
      </c>
      <c r="N2" s="31">
        <v>3135300</v>
      </c>
      <c r="O2" s="102">
        <v>6137100</v>
      </c>
      <c r="P2" s="33">
        <v>3769600</v>
      </c>
      <c r="Q2" s="102">
        <v>6687300</v>
      </c>
      <c r="R2" s="31">
        <v>10286400</v>
      </c>
      <c r="S2" s="32">
        <v>20134800</v>
      </c>
      <c r="T2" s="33">
        <v>12367500</v>
      </c>
      <c r="U2" s="34">
        <v>21940000</v>
      </c>
      <c r="V2" s="102">
        <v>3452450</v>
      </c>
      <c r="W2" s="102">
        <v>6412200</v>
      </c>
      <c r="X2" s="33">
        <v>11326950</v>
      </c>
      <c r="Y2" s="34">
        <v>21037400</v>
      </c>
      <c r="Z2" s="103" t="s">
        <v>455</v>
      </c>
      <c r="AA2" s="103" t="s">
        <v>456</v>
      </c>
      <c r="AB2" s="36" t="s">
        <v>457</v>
      </c>
      <c r="AC2" s="114" t="s">
        <v>921</v>
      </c>
      <c r="AD2" s="89" t="s">
        <v>922</v>
      </c>
    </row>
    <row r="3" spans="1:30" x14ac:dyDescent="0.25">
      <c r="A3" s="129" t="s">
        <v>56</v>
      </c>
      <c r="B3" t="s">
        <v>57</v>
      </c>
      <c r="C3" s="12" t="s">
        <v>389</v>
      </c>
      <c r="D3" s="45">
        <v>33.54</v>
      </c>
      <c r="E3" s="101">
        <v>250.44</v>
      </c>
      <c r="F3" s="101">
        <v>-109.56</v>
      </c>
      <c r="G3" s="46">
        <v>34.18</v>
      </c>
      <c r="H3" s="101">
        <v>250.96</v>
      </c>
      <c r="I3" s="50">
        <v>-109.03999999999999</v>
      </c>
      <c r="J3" s="31">
        <v>71200</v>
      </c>
      <c r="K3" s="137">
        <v>48500</v>
      </c>
      <c r="L3" s="33">
        <v>233600</v>
      </c>
      <c r="M3" s="34">
        <v>159100</v>
      </c>
      <c r="N3" s="31">
        <v>4379600</v>
      </c>
      <c r="O3" s="102">
        <v>8667200</v>
      </c>
      <c r="P3" s="33">
        <v>4450800</v>
      </c>
      <c r="Q3" s="102">
        <v>8715700</v>
      </c>
      <c r="R3" s="31">
        <v>14368800</v>
      </c>
      <c r="S3" s="32">
        <v>28435700</v>
      </c>
      <c r="T3" s="33">
        <v>14602400</v>
      </c>
      <c r="U3" s="34">
        <v>28594800</v>
      </c>
      <c r="V3" s="102">
        <v>4415200</v>
      </c>
      <c r="W3" s="102">
        <v>8691450</v>
      </c>
      <c r="X3" s="33">
        <v>14485600</v>
      </c>
      <c r="Y3" s="34">
        <v>28515250</v>
      </c>
      <c r="Z3" s="103" t="s">
        <v>458</v>
      </c>
      <c r="AA3" s="103" t="s">
        <v>459</v>
      </c>
      <c r="AB3" s="36" t="s">
        <v>460</v>
      </c>
      <c r="AC3" s="114" t="s">
        <v>921</v>
      </c>
      <c r="AD3" s="89" t="s">
        <v>922</v>
      </c>
    </row>
    <row r="4" spans="1:30" x14ac:dyDescent="0.25">
      <c r="A4" s="129" t="s">
        <v>58</v>
      </c>
      <c r="B4" t="s">
        <v>59</v>
      </c>
      <c r="C4" s="12" t="s">
        <v>390</v>
      </c>
      <c r="D4" s="45">
        <v>32.96</v>
      </c>
      <c r="E4" s="101">
        <v>249.99</v>
      </c>
      <c r="F4" s="101">
        <v>-110.00999999999999</v>
      </c>
      <c r="G4" s="46">
        <v>33.93</v>
      </c>
      <c r="H4" s="101">
        <v>250.96</v>
      </c>
      <c r="I4" s="50">
        <v>-109.03999999999999</v>
      </c>
      <c r="J4" s="31">
        <v>107800</v>
      </c>
      <c r="K4" s="137">
        <v>90800</v>
      </c>
      <c r="L4" s="33">
        <v>353700</v>
      </c>
      <c r="M4" s="34">
        <v>297900</v>
      </c>
      <c r="N4" s="31">
        <v>4377000</v>
      </c>
      <c r="O4" s="102">
        <v>8948500</v>
      </c>
      <c r="P4" s="33">
        <v>4484800</v>
      </c>
      <c r="Q4" s="102">
        <v>9039300</v>
      </c>
      <c r="R4" s="31">
        <v>14360200</v>
      </c>
      <c r="S4" s="32">
        <v>29358600</v>
      </c>
      <c r="T4" s="33">
        <v>14713900</v>
      </c>
      <c r="U4" s="34">
        <v>29656500</v>
      </c>
      <c r="V4" s="102">
        <v>4430900</v>
      </c>
      <c r="W4" s="102">
        <v>8993900</v>
      </c>
      <c r="X4" s="33">
        <v>14537050</v>
      </c>
      <c r="Y4" s="34">
        <v>29507550</v>
      </c>
      <c r="Z4" s="103" t="s">
        <v>461</v>
      </c>
      <c r="AA4" s="103" t="s">
        <v>462</v>
      </c>
      <c r="AB4" s="36" t="s">
        <v>463</v>
      </c>
      <c r="AC4" s="114" t="s">
        <v>921</v>
      </c>
      <c r="AD4" s="89" t="s">
        <v>922</v>
      </c>
    </row>
    <row r="5" spans="1:30" x14ac:dyDescent="0.25">
      <c r="A5" s="129" t="s">
        <v>60</v>
      </c>
      <c r="B5" t="s">
        <v>61</v>
      </c>
      <c r="C5" t="s">
        <v>391</v>
      </c>
      <c r="D5" s="45">
        <v>31.78</v>
      </c>
      <c r="E5" s="101">
        <v>246.66</v>
      </c>
      <c r="F5" s="101">
        <v>-113.34</v>
      </c>
      <c r="G5" s="46">
        <v>32.51</v>
      </c>
      <c r="H5" s="101">
        <v>247.5</v>
      </c>
      <c r="I5" s="50">
        <v>-112.5</v>
      </c>
      <c r="J5" s="31">
        <v>81300</v>
      </c>
      <c r="K5" s="137">
        <v>79700</v>
      </c>
      <c r="L5" s="33">
        <v>266700</v>
      </c>
      <c r="M5" s="34">
        <v>261400</v>
      </c>
      <c r="N5" s="31">
        <v>3517600</v>
      </c>
      <c r="O5" s="102">
        <v>7413000</v>
      </c>
      <c r="P5" s="33">
        <v>3598900</v>
      </c>
      <c r="Q5" s="102">
        <v>7492700</v>
      </c>
      <c r="R5" s="31">
        <v>11540700</v>
      </c>
      <c r="S5" s="32">
        <v>24320900</v>
      </c>
      <c r="T5" s="33">
        <v>11807400</v>
      </c>
      <c r="U5" s="34">
        <v>24582300</v>
      </c>
      <c r="V5" s="102">
        <v>3558250</v>
      </c>
      <c r="W5" s="102">
        <v>7452850</v>
      </c>
      <c r="X5" s="33">
        <v>11674050</v>
      </c>
      <c r="Y5" s="34">
        <v>24451600</v>
      </c>
      <c r="Z5" s="103" t="s">
        <v>464</v>
      </c>
      <c r="AA5" s="103" t="s">
        <v>465</v>
      </c>
      <c r="AB5" s="36" t="s">
        <v>466</v>
      </c>
      <c r="AC5" s="114" t="s">
        <v>921</v>
      </c>
      <c r="AD5" s="89" t="s">
        <v>922</v>
      </c>
    </row>
    <row r="6" spans="1:30" x14ac:dyDescent="0.25">
      <c r="A6" s="129" t="s">
        <v>62</v>
      </c>
      <c r="B6" t="s">
        <v>63</v>
      </c>
      <c r="C6" s="12" t="s">
        <v>392</v>
      </c>
      <c r="D6" s="45">
        <v>31.61</v>
      </c>
      <c r="E6" s="101">
        <v>249.41</v>
      </c>
      <c r="F6" s="101">
        <v>-110.59</v>
      </c>
      <c r="G6" s="46">
        <v>32.85</v>
      </c>
      <c r="H6" s="101">
        <v>249.9</v>
      </c>
      <c r="I6" s="50">
        <v>-110.1</v>
      </c>
      <c r="J6" s="31">
        <v>137600</v>
      </c>
      <c r="K6" s="137">
        <v>46600</v>
      </c>
      <c r="L6" s="33">
        <v>451400</v>
      </c>
      <c r="M6" s="34">
        <v>152900</v>
      </c>
      <c r="N6" s="31">
        <v>3739000</v>
      </c>
      <c r="O6" s="102">
        <v>8659200</v>
      </c>
      <c r="P6" s="33">
        <v>3876600</v>
      </c>
      <c r="Q6" s="102">
        <v>8705800</v>
      </c>
      <c r="R6" s="31">
        <v>12267100</v>
      </c>
      <c r="S6" s="32">
        <v>28409400</v>
      </c>
      <c r="T6" s="33">
        <v>12718500</v>
      </c>
      <c r="U6" s="34">
        <v>28562300</v>
      </c>
      <c r="V6" s="102">
        <v>3807800</v>
      </c>
      <c r="W6" s="102">
        <v>8682500</v>
      </c>
      <c r="X6" s="33">
        <v>12492800</v>
      </c>
      <c r="Y6" s="34">
        <v>28485850</v>
      </c>
      <c r="Z6" s="103" t="s">
        <v>467</v>
      </c>
      <c r="AA6" s="103" t="s">
        <v>468</v>
      </c>
      <c r="AB6" s="36" t="s">
        <v>469</v>
      </c>
      <c r="AC6" s="114" t="s">
        <v>921</v>
      </c>
      <c r="AD6" s="89" t="s">
        <v>922</v>
      </c>
    </row>
    <row r="7" spans="1:30" x14ac:dyDescent="0.25">
      <c r="A7" s="129" t="s">
        <v>64</v>
      </c>
      <c r="B7" t="s">
        <v>65</v>
      </c>
      <c r="C7" s="12" t="s">
        <v>393</v>
      </c>
      <c r="D7" s="45">
        <v>33.99</v>
      </c>
      <c r="E7" s="101">
        <v>247.5</v>
      </c>
      <c r="F7" s="101">
        <v>-112.5</v>
      </c>
      <c r="G7" s="46">
        <v>34.26</v>
      </c>
      <c r="H7" s="101">
        <v>248.54</v>
      </c>
      <c r="I7" s="50">
        <v>-111.46000000000001</v>
      </c>
      <c r="J7" s="31">
        <v>30300</v>
      </c>
      <c r="K7" s="137">
        <v>96200</v>
      </c>
      <c r="L7" s="33">
        <v>99400</v>
      </c>
      <c r="M7" s="34">
        <v>315600</v>
      </c>
      <c r="N7" s="31">
        <v>4401800</v>
      </c>
      <c r="O7" s="102">
        <v>7130400</v>
      </c>
      <c r="P7" s="33">
        <v>4432100</v>
      </c>
      <c r="Q7" s="102">
        <v>7226600</v>
      </c>
      <c r="R7" s="31">
        <v>14441600</v>
      </c>
      <c r="S7" s="32">
        <v>23393700</v>
      </c>
      <c r="T7" s="33">
        <v>14541000</v>
      </c>
      <c r="U7" s="34">
        <v>23709300</v>
      </c>
      <c r="V7" s="102">
        <v>4416950</v>
      </c>
      <c r="W7" s="102">
        <v>7178500</v>
      </c>
      <c r="X7" s="33">
        <v>14491300</v>
      </c>
      <c r="Y7" s="34">
        <v>23551500</v>
      </c>
      <c r="Z7" s="103" t="s">
        <v>470</v>
      </c>
      <c r="AA7" s="103" t="s">
        <v>471</v>
      </c>
      <c r="AB7" s="36" t="s">
        <v>472</v>
      </c>
      <c r="AC7" s="114" t="s">
        <v>921</v>
      </c>
      <c r="AD7" s="89" t="s">
        <v>922</v>
      </c>
    </row>
    <row r="8" spans="1:30" x14ac:dyDescent="0.25">
      <c r="A8" s="129" t="s">
        <v>66</v>
      </c>
      <c r="B8" t="s">
        <v>67</v>
      </c>
      <c r="C8" s="12" t="s">
        <v>394</v>
      </c>
      <c r="D8" s="45">
        <v>31.64</v>
      </c>
      <c r="E8" s="101">
        <v>250.39000000000001</v>
      </c>
      <c r="F8" s="101">
        <v>-109.60999999999999</v>
      </c>
      <c r="G8" s="46">
        <v>32.43</v>
      </c>
      <c r="H8" s="101">
        <v>250.96</v>
      </c>
      <c r="I8" s="50">
        <v>-109.03999999999999</v>
      </c>
      <c r="J8" s="31">
        <v>87800</v>
      </c>
      <c r="K8" s="137">
        <v>54200</v>
      </c>
      <c r="L8" s="33">
        <v>288000</v>
      </c>
      <c r="M8" s="34">
        <v>177800</v>
      </c>
      <c r="N8" s="31">
        <v>3780400</v>
      </c>
      <c r="O8" s="102">
        <v>8957400</v>
      </c>
      <c r="P8" s="33">
        <v>3868200</v>
      </c>
      <c r="Q8" s="102">
        <v>9011600</v>
      </c>
      <c r="R8" s="31">
        <v>12402900</v>
      </c>
      <c r="S8" s="32">
        <v>29387800</v>
      </c>
      <c r="T8" s="33">
        <v>12690900</v>
      </c>
      <c r="U8" s="34">
        <v>29565600</v>
      </c>
      <c r="V8" s="102">
        <v>3824300</v>
      </c>
      <c r="W8" s="102">
        <v>8984500</v>
      </c>
      <c r="X8" s="33">
        <v>12546900</v>
      </c>
      <c r="Y8" s="34">
        <v>29476700</v>
      </c>
      <c r="Z8" s="103" t="s">
        <v>473</v>
      </c>
      <c r="AA8" s="103" t="s">
        <v>474</v>
      </c>
      <c r="AB8" s="36" t="s">
        <v>475</v>
      </c>
      <c r="AC8" s="114" t="s">
        <v>921</v>
      </c>
      <c r="AD8" s="89" t="s">
        <v>922</v>
      </c>
    </row>
    <row r="9" spans="1:30" x14ac:dyDescent="0.25">
      <c r="A9" s="129" t="s">
        <v>68</v>
      </c>
      <c r="B9" t="s">
        <v>69</v>
      </c>
      <c r="C9" s="12" t="s">
        <v>395</v>
      </c>
      <c r="D9" s="45">
        <v>32.5</v>
      </c>
      <c r="E9" s="101">
        <v>247.45000000000002</v>
      </c>
      <c r="F9" s="101">
        <v>-112.54999999999998</v>
      </c>
      <c r="G9" s="46">
        <v>33.85</v>
      </c>
      <c r="H9" s="101">
        <v>249.25</v>
      </c>
      <c r="I9" s="50">
        <v>-110.75</v>
      </c>
      <c r="J9" s="31">
        <v>150300</v>
      </c>
      <c r="K9" s="137">
        <v>169200</v>
      </c>
      <c r="L9" s="33">
        <v>493100</v>
      </c>
      <c r="M9" s="34">
        <v>555100</v>
      </c>
      <c r="N9" s="31">
        <v>3721900</v>
      </c>
      <c r="O9" s="102">
        <v>7387700</v>
      </c>
      <c r="P9" s="33">
        <v>3872200</v>
      </c>
      <c r="Q9" s="102">
        <v>7556900</v>
      </c>
      <c r="R9" s="31">
        <v>12211000</v>
      </c>
      <c r="S9" s="32">
        <v>24237900</v>
      </c>
      <c r="T9" s="33">
        <v>12704100</v>
      </c>
      <c r="U9" s="34">
        <v>24793000</v>
      </c>
      <c r="V9" s="102">
        <v>3797050</v>
      </c>
      <c r="W9" s="102">
        <v>7472300</v>
      </c>
      <c r="X9" s="33">
        <v>12457550</v>
      </c>
      <c r="Y9" s="34">
        <v>24515450</v>
      </c>
      <c r="Z9" s="103" t="s">
        <v>476</v>
      </c>
      <c r="AA9" s="103" t="s">
        <v>477</v>
      </c>
      <c r="AB9" s="36" t="s">
        <v>478</v>
      </c>
      <c r="AC9" s="114" t="s">
        <v>921</v>
      </c>
      <c r="AD9" s="89" t="s">
        <v>922</v>
      </c>
    </row>
    <row r="10" spans="1:30" x14ac:dyDescent="0.25">
      <c r="A10" s="129" t="s">
        <v>70</v>
      </c>
      <c r="B10" t="s">
        <v>71</v>
      </c>
      <c r="C10" s="12" t="s">
        <v>396</v>
      </c>
      <c r="D10" s="45">
        <v>32.42</v>
      </c>
      <c r="E10" s="101">
        <v>250.33</v>
      </c>
      <c r="F10" s="101">
        <v>-109.66999999999999</v>
      </c>
      <c r="G10" s="46">
        <v>33.18</v>
      </c>
      <c r="H10" s="101">
        <v>250.96</v>
      </c>
      <c r="I10" s="50">
        <v>-109.03999999999999</v>
      </c>
      <c r="J10" s="31">
        <v>84400</v>
      </c>
      <c r="K10" s="137">
        <v>59400</v>
      </c>
      <c r="L10" s="33">
        <v>276900</v>
      </c>
      <c r="M10" s="34">
        <v>194900</v>
      </c>
      <c r="N10" s="31">
        <v>4083000</v>
      </c>
      <c r="O10" s="102">
        <v>8952000</v>
      </c>
      <c r="P10" s="33">
        <v>4167400</v>
      </c>
      <c r="Q10" s="102">
        <v>9011400</v>
      </c>
      <c r="R10" s="31">
        <v>13395700</v>
      </c>
      <c r="S10" s="32">
        <v>29370100</v>
      </c>
      <c r="T10" s="33">
        <v>13672600</v>
      </c>
      <c r="U10" s="34">
        <v>29565000</v>
      </c>
      <c r="V10" s="102">
        <v>4125200</v>
      </c>
      <c r="W10" s="102">
        <v>8981700</v>
      </c>
      <c r="X10" s="33">
        <v>13534150</v>
      </c>
      <c r="Y10" s="34">
        <v>29467550</v>
      </c>
      <c r="Z10" s="103" t="s">
        <v>479</v>
      </c>
      <c r="AA10" s="103" t="s">
        <v>480</v>
      </c>
      <c r="AB10" s="36" t="s">
        <v>481</v>
      </c>
      <c r="AC10" s="114" t="s">
        <v>921</v>
      </c>
      <c r="AD10" s="89" t="s">
        <v>922</v>
      </c>
    </row>
    <row r="11" spans="1:30" x14ac:dyDescent="0.25">
      <c r="A11" s="129" t="s">
        <v>72</v>
      </c>
      <c r="B11" t="s">
        <v>73</v>
      </c>
      <c r="C11" t="s">
        <v>397</v>
      </c>
      <c r="D11" s="45">
        <v>31.330000000000002</v>
      </c>
      <c r="E11" s="101">
        <v>249.39000000000001</v>
      </c>
      <c r="F11" s="101">
        <v>-110.60999999999999</v>
      </c>
      <c r="G11" s="46">
        <v>32.85</v>
      </c>
      <c r="H11" s="101">
        <v>250.96</v>
      </c>
      <c r="I11" s="50">
        <v>-109.03999999999999</v>
      </c>
      <c r="J11" s="31">
        <v>169000</v>
      </c>
      <c r="K11" s="137">
        <v>149500</v>
      </c>
      <c r="L11" s="33">
        <v>554500</v>
      </c>
      <c r="M11" s="34">
        <v>490500</v>
      </c>
      <c r="N11" s="31">
        <v>3468200</v>
      </c>
      <c r="O11" s="102">
        <v>8909700</v>
      </c>
      <c r="P11" s="33">
        <v>3637200</v>
      </c>
      <c r="Q11" s="102">
        <v>9059200</v>
      </c>
      <c r="R11" s="31">
        <v>11378600</v>
      </c>
      <c r="S11" s="32">
        <v>29231300</v>
      </c>
      <c r="T11" s="33">
        <v>11933100</v>
      </c>
      <c r="U11" s="34">
        <v>29721800</v>
      </c>
      <c r="V11" s="102">
        <v>3552700</v>
      </c>
      <c r="W11" s="102">
        <v>8984450</v>
      </c>
      <c r="X11" s="33">
        <v>11655850</v>
      </c>
      <c r="Y11" s="34">
        <v>29476550</v>
      </c>
      <c r="Z11" s="103" t="s">
        <v>482</v>
      </c>
      <c r="AA11" s="103" t="s">
        <v>483</v>
      </c>
      <c r="AB11" s="36" t="s">
        <v>484</v>
      </c>
      <c r="AC11" s="114" t="s">
        <v>921</v>
      </c>
      <c r="AD11" s="89" t="s">
        <v>922</v>
      </c>
    </row>
    <row r="12" spans="1:30" x14ac:dyDescent="0.25">
      <c r="A12" s="129" t="s">
        <v>74</v>
      </c>
      <c r="B12" t="s">
        <v>75</v>
      </c>
      <c r="C12" s="12" t="s">
        <v>398</v>
      </c>
      <c r="D12" s="45">
        <v>34.800000000000004</v>
      </c>
      <c r="E12" s="101">
        <v>246.69</v>
      </c>
      <c r="F12" s="101">
        <v>-113.31</v>
      </c>
      <c r="G12" s="46">
        <v>36.369999999999997</v>
      </c>
      <c r="H12" s="101">
        <v>248.81</v>
      </c>
      <c r="I12" s="50">
        <v>-111.19</v>
      </c>
      <c r="J12" s="31">
        <v>175100</v>
      </c>
      <c r="K12" s="137">
        <v>194200</v>
      </c>
      <c r="L12" s="33">
        <v>574400</v>
      </c>
      <c r="M12" s="34">
        <v>637100</v>
      </c>
      <c r="N12" s="31">
        <v>4940400</v>
      </c>
      <c r="O12" s="102">
        <v>7690500</v>
      </c>
      <c r="P12" s="33">
        <v>5115500</v>
      </c>
      <c r="Q12" s="102">
        <v>7884700</v>
      </c>
      <c r="R12" s="31">
        <v>16208700</v>
      </c>
      <c r="S12" s="32">
        <v>25231300</v>
      </c>
      <c r="T12" s="33">
        <v>16783100</v>
      </c>
      <c r="U12" s="34">
        <v>25868400</v>
      </c>
      <c r="V12" s="102">
        <v>5027950</v>
      </c>
      <c r="W12" s="102">
        <v>7787600</v>
      </c>
      <c r="X12" s="33">
        <v>16495900</v>
      </c>
      <c r="Y12" s="34">
        <v>25549850</v>
      </c>
      <c r="Z12" s="103" t="s">
        <v>485</v>
      </c>
      <c r="AA12" s="103" t="s">
        <v>486</v>
      </c>
      <c r="AB12" s="36" t="s">
        <v>487</v>
      </c>
      <c r="AC12" s="114" t="s">
        <v>921</v>
      </c>
      <c r="AD12" s="89" t="s">
        <v>922</v>
      </c>
    </row>
    <row r="13" spans="1:30" x14ac:dyDescent="0.25">
      <c r="A13" s="129" t="s">
        <v>76</v>
      </c>
      <c r="B13" t="s">
        <v>77</v>
      </c>
      <c r="C13" s="12" t="s">
        <v>399</v>
      </c>
      <c r="D13" s="45">
        <v>33.020000000000003</v>
      </c>
      <c r="E13" s="101">
        <v>245.24</v>
      </c>
      <c r="F13" s="101">
        <v>-114.75999999999999</v>
      </c>
      <c r="G13" s="46">
        <v>36.200000000000003</v>
      </c>
      <c r="H13" s="101">
        <v>246.67000000000002</v>
      </c>
      <c r="I13" s="50">
        <v>-113.32999999999998</v>
      </c>
      <c r="J13" s="31">
        <v>353400</v>
      </c>
      <c r="K13" s="137">
        <v>133700</v>
      </c>
      <c r="L13" s="33">
        <v>1159500</v>
      </c>
      <c r="M13" s="34">
        <v>438700</v>
      </c>
      <c r="N13" s="31">
        <v>4709200</v>
      </c>
      <c r="O13" s="102">
        <v>6176600</v>
      </c>
      <c r="P13" s="33">
        <v>5062600</v>
      </c>
      <c r="Q13" s="102">
        <v>6310300</v>
      </c>
      <c r="R13" s="31">
        <v>15450100</v>
      </c>
      <c r="S13" s="32">
        <v>20264400</v>
      </c>
      <c r="T13" s="33">
        <v>16609600</v>
      </c>
      <c r="U13" s="34">
        <v>20703100</v>
      </c>
      <c r="V13" s="102">
        <v>4885900</v>
      </c>
      <c r="W13" s="102">
        <v>6243450</v>
      </c>
      <c r="X13" s="33">
        <v>16029850</v>
      </c>
      <c r="Y13" s="34">
        <v>20483750</v>
      </c>
      <c r="Z13" s="103" t="s">
        <v>470</v>
      </c>
      <c r="AA13" s="103" t="s">
        <v>488</v>
      </c>
      <c r="AB13" s="36" t="s">
        <v>489</v>
      </c>
      <c r="AC13" s="114" t="s">
        <v>921</v>
      </c>
      <c r="AD13" s="89" t="s">
        <v>922</v>
      </c>
    </row>
    <row r="14" spans="1:30" x14ac:dyDescent="0.25">
      <c r="A14" s="129" t="s">
        <v>78</v>
      </c>
      <c r="B14" t="s">
        <v>79</v>
      </c>
      <c r="C14" s="12" t="s">
        <v>400</v>
      </c>
      <c r="D14" s="45">
        <v>33.99</v>
      </c>
      <c r="E14" s="101">
        <v>246.6</v>
      </c>
      <c r="F14" s="101">
        <v>-113.4</v>
      </c>
      <c r="G14" s="46">
        <v>34.869999999999997</v>
      </c>
      <c r="H14" s="101">
        <v>247.51000000000002</v>
      </c>
      <c r="I14" s="50">
        <v>-112.48999999999998</v>
      </c>
      <c r="J14" s="31">
        <v>97800</v>
      </c>
      <c r="K14" s="137">
        <v>84200</v>
      </c>
      <c r="L14" s="33">
        <v>320800</v>
      </c>
      <c r="M14" s="34">
        <v>276200</v>
      </c>
      <c r="N14" s="31">
        <v>4663000</v>
      </c>
      <c r="O14" s="102">
        <v>7130400</v>
      </c>
      <c r="P14" s="33">
        <v>4760800</v>
      </c>
      <c r="Q14" s="102">
        <v>7214600</v>
      </c>
      <c r="R14" s="31">
        <v>15298600</v>
      </c>
      <c r="S14" s="32">
        <v>23393700</v>
      </c>
      <c r="T14" s="33">
        <v>15619400</v>
      </c>
      <c r="U14" s="34">
        <v>23669900</v>
      </c>
      <c r="V14" s="102">
        <v>4711900</v>
      </c>
      <c r="W14" s="102">
        <v>7172500</v>
      </c>
      <c r="X14" s="33">
        <v>15459000</v>
      </c>
      <c r="Y14" s="34">
        <v>23531800</v>
      </c>
      <c r="Z14" s="103" t="s">
        <v>490</v>
      </c>
      <c r="AA14" s="103" t="s">
        <v>491</v>
      </c>
      <c r="AB14" s="36" t="s">
        <v>492</v>
      </c>
      <c r="AC14" s="114" t="s">
        <v>921</v>
      </c>
      <c r="AD14" s="89" t="s">
        <v>922</v>
      </c>
    </row>
    <row r="15" spans="1:30" x14ac:dyDescent="0.25">
      <c r="A15" s="129" t="s">
        <v>80</v>
      </c>
      <c r="B15" t="s">
        <v>81</v>
      </c>
      <c r="C15" s="12" t="s">
        <v>401</v>
      </c>
      <c r="D15" s="45">
        <v>34.25</v>
      </c>
      <c r="E15" s="101">
        <v>247.8</v>
      </c>
      <c r="F15" s="101">
        <v>-112.19999999999999</v>
      </c>
      <c r="G15" s="46">
        <v>34.57</v>
      </c>
      <c r="H15" s="101">
        <v>248.31</v>
      </c>
      <c r="I15" s="50">
        <v>-111.69</v>
      </c>
      <c r="J15" s="31">
        <v>35600</v>
      </c>
      <c r="K15" s="137">
        <v>47100</v>
      </c>
      <c r="L15" s="33">
        <v>116800</v>
      </c>
      <c r="M15" s="34">
        <v>154500</v>
      </c>
      <c r="N15" s="31">
        <v>4419600</v>
      </c>
      <c r="O15" s="102">
        <v>7449100</v>
      </c>
      <c r="P15" s="33">
        <v>4455200</v>
      </c>
      <c r="Q15" s="102">
        <v>7496200</v>
      </c>
      <c r="R15" s="31">
        <v>14500000</v>
      </c>
      <c r="S15" s="32">
        <v>24439300</v>
      </c>
      <c r="T15" s="33">
        <v>14616800</v>
      </c>
      <c r="U15" s="34">
        <v>24593800</v>
      </c>
      <c r="V15" s="102">
        <v>4437400</v>
      </c>
      <c r="W15" s="102">
        <v>7472650</v>
      </c>
      <c r="X15" s="33">
        <v>14558400</v>
      </c>
      <c r="Y15" s="34">
        <v>24516550</v>
      </c>
      <c r="Z15" s="103" t="s">
        <v>493</v>
      </c>
      <c r="AA15" s="103" t="s">
        <v>494</v>
      </c>
      <c r="AB15" s="36" t="s">
        <v>495</v>
      </c>
      <c r="AC15" s="114" t="s">
        <v>921</v>
      </c>
      <c r="AD15" s="89" t="s">
        <v>922</v>
      </c>
    </row>
    <row r="16" spans="1:30" x14ac:dyDescent="0.25">
      <c r="A16" s="129" t="s">
        <v>82</v>
      </c>
      <c r="B16" t="s">
        <v>83</v>
      </c>
      <c r="C16" s="12" t="s">
        <v>402</v>
      </c>
      <c r="D16" s="45">
        <v>34.25</v>
      </c>
      <c r="E16" s="101">
        <v>247.8</v>
      </c>
      <c r="F16" s="101">
        <v>-112.19999999999999</v>
      </c>
      <c r="G16" s="46">
        <v>35.03</v>
      </c>
      <c r="H16" s="101">
        <v>248.34</v>
      </c>
      <c r="I16" s="50">
        <v>-111.66</v>
      </c>
      <c r="J16" s="31">
        <v>86700</v>
      </c>
      <c r="K16" s="137">
        <v>49900</v>
      </c>
      <c r="L16" s="33">
        <v>284500</v>
      </c>
      <c r="M16" s="34">
        <v>163700</v>
      </c>
      <c r="N16" s="31">
        <v>4680700</v>
      </c>
      <c r="O16" s="102">
        <v>8044900</v>
      </c>
      <c r="P16" s="33">
        <v>4767400</v>
      </c>
      <c r="Q16" s="102">
        <v>8094800</v>
      </c>
      <c r="R16" s="31">
        <v>15356600</v>
      </c>
      <c r="S16" s="32">
        <v>26394000</v>
      </c>
      <c r="T16" s="33">
        <v>15641100</v>
      </c>
      <c r="U16" s="34">
        <v>26557700</v>
      </c>
      <c r="V16" s="102">
        <v>4724050</v>
      </c>
      <c r="W16" s="102">
        <v>8069850</v>
      </c>
      <c r="X16" s="33">
        <v>15498850</v>
      </c>
      <c r="Y16" s="34">
        <v>26475850</v>
      </c>
      <c r="Z16" s="103" t="s">
        <v>496</v>
      </c>
      <c r="AA16" s="103" t="s">
        <v>497</v>
      </c>
      <c r="AB16" s="36" t="s">
        <v>498</v>
      </c>
      <c r="AC16" s="114" t="s">
        <v>921</v>
      </c>
      <c r="AD16" s="89" t="s">
        <v>922</v>
      </c>
    </row>
    <row r="17" spans="1:30" x14ac:dyDescent="0.25">
      <c r="A17" s="129" t="s">
        <v>84</v>
      </c>
      <c r="B17" t="s">
        <v>85</v>
      </c>
      <c r="C17" s="12" t="s">
        <v>403</v>
      </c>
      <c r="D17" s="45">
        <v>34.97</v>
      </c>
      <c r="E17" s="101">
        <v>245.33</v>
      </c>
      <c r="F17" s="101">
        <v>-114.66999999999999</v>
      </c>
      <c r="G17" s="46">
        <v>36.07</v>
      </c>
      <c r="H17" s="101">
        <v>246.29</v>
      </c>
      <c r="I17" s="50">
        <v>-113.71000000000001</v>
      </c>
      <c r="J17" s="31">
        <v>122300</v>
      </c>
      <c r="K17" s="137">
        <v>87700</v>
      </c>
      <c r="L17" s="33">
        <v>401200</v>
      </c>
      <c r="M17" s="34">
        <v>287700</v>
      </c>
      <c r="N17" s="31">
        <v>5580700</v>
      </c>
      <c r="O17" s="102">
        <v>6200900</v>
      </c>
      <c r="P17" s="33">
        <v>5703000</v>
      </c>
      <c r="Q17" s="102">
        <v>6288600</v>
      </c>
      <c r="R17" s="31">
        <v>18309400</v>
      </c>
      <c r="S17" s="32">
        <v>20344200</v>
      </c>
      <c r="T17" s="33">
        <v>18710600</v>
      </c>
      <c r="U17" s="34">
        <v>20631900</v>
      </c>
      <c r="V17" s="102">
        <v>5641850</v>
      </c>
      <c r="W17" s="102">
        <v>6244750</v>
      </c>
      <c r="X17" s="33">
        <v>18510000</v>
      </c>
      <c r="Y17" s="34">
        <v>20488050</v>
      </c>
      <c r="Z17" s="103" t="s">
        <v>499</v>
      </c>
      <c r="AA17" s="103" t="s">
        <v>500</v>
      </c>
      <c r="AB17" s="36" t="s">
        <v>501</v>
      </c>
      <c r="AC17" s="114" t="s">
        <v>921</v>
      </c>
      <c r="AD17" s="89" t="s">
        <v>922</v>
      </c>
    </row>
    <row r="18" spans="1:30" x14ac:dyDescent="0.25">
      <c r="A18" s="129" t="s">
        <v>86</v>
      </c>
      <c r="B18" t="s">
        <v>87</v>
      </c>
      <c r="C18" s="12" t="s">
        <v>404</v>
      </c>
      <c r="D18" s="45">
        <v>35.82</v>
      </c>
      <c r="E18" s="101">
        <v>245.95000000000002</v>
      </c>
      <c r="F18" s="101">
        <v>-114.04999999999998</v>
      </c>
      <c r="G18" s="46">
        <v>37.01</v>
      </c>
      <c r="H18" s="101">
        <v>247.84</v>
      </c>
      <c r="I18" s="50">
        <v>-112.16</v>
      </c>
      <c r="J18" s="31">
        <v>132700</v>
      </c>
      <c r="K18" s="137">
        <v>171000</v>
      </c>
      <c r="L18" s="33">
        <v>435300</v>
      </c>
      <c r="M18" s="34">
        <v>561000</v>
      </c>
      <c r="N18" s="31">
        <v>5894300</v>
      </c>
      <c r="O18" s="102">
        <v>6458200</v>
      </c>
      <c r="P18" s="33">
        <v>6027000</v>
      </c>
      <c r="Q18" s="102">
        <v>6629200</v>
      </c>
      <c r="R18" s="31">
        <v>19338300</v>
      </c>
      <c r="S18" s="32">
        <v>21188300</v>
      </c>
      <c r="T18" s="33">
        <v>19773600</v>
      </c>
      <c r="U18" s="34">
        <v>21749300</v>
      </c>
      <c r="V18" s="102">
        <v>5960650</v>
      </c>
      <c r="W18" s="102">
        <v>6543700</v>
      </c>
      <c r="X18" s="33">
        <v>19555950</v>
      </c>
      <c r="Y18" s="34">
        <v>21468800</v>
      </c>
      <c r="Z18" s="103" t="s">
        <v>502</v>
      </c>
      <c r="AA18" s="103" t="s">
        <v>503</v>
      </c>
      <c r="AB18" s="36" t="s">
        <v>504</v>
      </c>
      <c r="AC18" s="114" t="s">
        <v>921</v>
      </c>
      <c r="AD18" s="89" t="s">
        <v>922</v>
      </c>
    </row>
    <row r="19" spans="1:30" x14ac:dyDescent="0.25">
      <c r="A19" s="129" t="s">
        <v>88</v>
      </c>
      <c r="B19" t="s">
        <v>89</v>
      </c>
      <c r="C19" s="12" t="s">
        <v>405</v>
      </c>
      <c r="D19" s="45">
        <v>35.56</v>
      </c>
      <c r="E19" s="101">
        <v>245.95000000000002</v>
      </c>
      <c r="F19" s="101">
        <v>-114.04999999999998</v>
      </c>
      <c r="G19" s="46">
        <v>36.950000000000003</v>
      </c>
      <c r="H19" s="101">
        <v>248.53</v>
      </c>
      <c r="I19" s="50">
        <v>-111.47</v>
      </c>
      <c r="J19" s="31">
        <v>155100</v>
      </c>
      <c r="K19" s="137">
        <v>234000</v>
      </c>
      <c r="L19" s="33">
        <v>508800</v>
      </c>
      <c r="M19" s="34">
        <v>767700</v>
      </c>
      <c r="N19" s="31">
        <v>5867000</v>
      </c>
      <c r="O19" s="102">
        <v>8111700</v>
      </c>
      <c r="P19" s="33">
        <v>6022100</v>
      </c>
      <c r="Q19" s="102">
        <v>8345700</v>
      </c>
      <c r="R19" s="31">
        <v>19248700</v>
      </c>
      <c r="S19" s="32">
        <v>26613200</v>
      </c>
      <c r="T19" s="33">
        <v>19757500</v>
      </c>
      <c r="U19" s="34">
        <v>27380900</v>
      </c>
      <c r="V19" s="102">
        <v>5944550</v>
      </c>
      <c r="W19" s="102">
        <v>8228700</v>
      </c>
      <c r="X19" s="33">
        <v>19503100</v>
      </c>
      <c r="Y19" s="34">
        <v>26997050</v>
      </c>
      <c r="Z19" s="103" t="s">
        <v>505</v>
      </c>
      <c r="AA19" s="103" t="s">
        <v>506</v>
      </c>
      <c r="AB19" s="36" t="s">
        <v>507</v>
      </c>
      <c r="AC19" s="114" t="s">
        <v>921</v>
      </c>
      <c r="AD19" s="89" t="s">
        <v>922</v>
      </c>
    </row>
    <row r="20" spans="1:30" x14ac:dyDescent="0.25">
      <c r="A20" s="129" t="s">
        <v>90</v>
      </c>
      <c r="B20" t="s">
        <v>91</v>
      </c>
      <c r="C20" s="12" t="s">
        <v>406</v>
      </c>
      <c r="D20" s="45">
        <v>33.160000000000004</v>
      </c>
      <c r="E20" s="101">
        <v>248.70000000000002</v>
      </c>
      <c r="F20" s="101">
        <v>-111.29999999999998</v>
      </c>
      <c r="G20" s="46">
        <v>34.26</v>
      </c>
      <c r="H20" s="101">
        <v>250.54</v>
      </c>
      <c r="I20" s="50">
        <v>-109.46000000000001</v>
      </c>
      <c r="J20" s="31">
        <v>123500</v>
      </c>
      <c r="K20" s="137">
        <v>171800</v>
      </c>
      <c r="L20" s="33">
        <v>405100</v>
      </c>
      <c r="M20" s="34">
        <v>563600</v>
      </c>
      <c r="N20" s="31">
        <v>4356800</v>
      </c>
      <c r="O20" s="102">
        <v>7991600</v>
      </c>
      <c r="P20" s="33">
        <v>4480300</v>
      </c>
      <c r="Q20" s="102">
        <v>8163400</v>
      </c>
      <c r="R20" s="31">
        <v>14294000</v>
      </c>
      <c r="S20" s="32">
        <v>26219200</v>
      </c>
      <c r="T20" s="33">
        <v>14699100</v>
      </c>
      <c r="U20" s="34">
        <v>26782800</v>
      </c>
      <c r="V20" s="102">
        <v>4418550</v>
      </c>
      <c r="W20" s="102">
        <v>8077500</v>
      </c>
      <c r="X20" s="33">
        <v>14496550</v>
      </c>
      <c r="Y20" s="34">
        <v>26501000</v>
      </c>
      <c r="Z20" s="103" t="s">
        <v>508</v>
      </c>
      <c r="AA20" s="103" t="s">
        <v>509</v>
      </c>
      <c r="AB20" s="36" t="s">
        <v>510</v>
      </c>
      <c r="AC20" s="114" t="s">
        <v>921</v>
      </c>
      <c r="AD20" s="89" t="s">
        <v>922</v>
      </c>
    </row>
    <row r="21" spans="1:30" x14ac:dyDescent="0.25">
      <c r="A21" s="129" t="s">
        <v>92</v>
      </c>
      <c r="B21" t="s">
        <v>93</v>
      </c>
      <c r="C21" s="12" t="s">
        <v>407</v>
      </c>
      <c r="D21" s="45">
        <v>35.51</v>
      </c>
      <c r="E21" s="101">
        <v>249.89000000000001</v>
      </c>
      <c r="F21" s="101">
        <v>-110.10999999999999</v>
      </c>
      <c r="G21" s="46">
        <v>36.550000000000004</v>
      </c>
      <c r="H21" s="101">
        <v>250.96</v>
      </c>
      <c r="I21" s="50">
        <v>-109.03999999999999</v>
      </c>
      <c r="J21" s="31">
        <v>115600</v>
      </c>
      <c r="K21" s="137">
        <v>97200</v>
      </c>
      <c r="L21" s="33">
        <v>379300</v>
      </c>
      <c r="M21" s="34">
        <v>318900</v>
      </c>
      <c r="N21" s="31">
        <v>4974800</v>
      </c>
      <c r="O21" s="102">
        <v>8940700</v>
      </c>
      <c r="P21" s="33">
        <v>5090400</v>
      </c>
      <c r="Q21" s="102">
        <v>9037900</v>
      </c>
      <c r="R21" s="31">
        <v>16321500</v>
      </c>
      <c r="S21" s="32">
        <v>29333000</v>
      </c>
      <c r="T21" s="33">
        <v>16700800</v>
      </c>
      <c r="U21" s="34">
        <v>29651900</v>
      </c>
      <c r="V21" s="102">
        <v>5032600</v>
      </c>
      <c r="W21" s="102">
        <v>8989300</v>
      </c>
      <c r="X21" s="33">
        <v>16511150</v>
      </c>
      <c r="Y21" s="34">
        <v>29492450</v>
      </c>
      <c r="Z21" s="103" t="s">
        <v>511</v>
      </c>
      <c r="AA21" s="103" t="s">
        <v>512</v>
      </c>
      <c r="AB21" s="36" t="s">
        <v>513</v>
      </c>
      <c r="AC21" s="114" t="s">
        <v>921</v>
      </c>
      <c r="AD21" s="89" t="s">
        <v>922</v>
      </c>
    </row>
    <row r="22" spans="1:30" x14ac:dyDescent="0.25">
      <c r="A22" s="129" t="s">
        <v>94</v>
      </c>
      <c r="B22" t="s">
        <v>95</v>
      </c>
      <c r="C22" s="12" t="s">
        <v>408</v>
      </c>
      <c r="D22" s="45">
        <v>34.090000000000003</v>
      </c>
      <c r="E22" s="101">
        <v>248.54</v>
      </c>
      <c r="F22" s="101">
        <v>-111.46000000000001</v>
      </c>
      <c r="G22" s="46">
        <v>35.53</v>
      </c>
      <c r="H22" s="101">
        <v>250.16</v>
      </c>
      <c r="I22" s="50">
        <v>-109.84</v>
      </c>
      <c r="J22" s="31">
        <v>160300</v>
      </c>
      <c r="K22" s="137">
        <v>149600</v>
      </c>
      <c r="L22" s="33">
        <v>525900</v>
      </c>
      <c r="M22" s="34">
        <v>490800</v>
      </c>
      <c r="N22" s="31">
        <v>4655900</v>
      </c>
      <c r="O22" s="102">
        <v>8607400</v>
      </c>
      <c r="P22" s="33">
        <v>4816200</v>
      </c>
      <c r="Q22" s="102">
        <v>8757000</v>
      </c>
      <c r="R22" s="31">
        <v>15275300</v>
      </c>
      <c r="S22" s="32">
        <v>28239500</v>
      </c>
      <c r="T22" s="33">
        <v>15801200</v>
      </c>
      <c r="U22" s="34">
        <v>28730300</v>
      </c>
      <c r="V22" s="102">
        <v>4736050</v>
      </c>
      <c r="W22" s="102">
        <v>8682200</v>
      </c>
      <c r="X22" s="33">
        <v>15538250</v>
      </c>
      <c r="Y22" s="34">
        <v>28484900</v>
      </c>
      <c r="Z22" s="103" t="s">
        <v>514</v>
      </c>
      <c r="AA22" s="103" t="s">
        <v>515</v>
      </c>
      <c r="AB22" s="36" t="s">
        <v>31</v>
      </c>
      <c r="AC22" s="114" t="s">
        <v>921</v>
      </c>
      <c r="AD22" s="89" t="s">
        <v>922</v>
      </c>
    </row>
    <row r="23" spans="1:30" x14ac:dyDescent="0.25">
      <c r="A23" s="129" t="s">
        <v>96</v>
      </c>
      <c r="B23" t="s">
        <v>97</v>
      </c>
      <c r="C23" s="12" t="s">
        <v>409</v>
      </c>
      <c r="D23" s="45">
        <v>35.49</v>
      </c>
      <c r="E23" s="101">
        <v>248.99</v>
      </c>
      <c r="F23" s="101">
        <v>-111.00999999999999</v>
      </c>
      <c r="G23" s="46">
        <v>36.68</v>
      </c>
      <c r="H23" s="101">
        <v>250.21</v>
      </c>
      <c r="I23" s="50">
        <v>-109.78999999999999</v>
      </c>
      <c r="J23" s="31">
        <v>132500</v>
      </c>
      <c r="K23" s="137">
        <v>110800</v>
      </c>
      <c r="L23" s="33">
        <v>434700</v>
      </c>
      <c r="M23" s="34">
        <v>363500</v>
      </c>
      <c r="N23" s="31">
        <v>4956600</v>
      </c>
      <c r="O23" s="102">
        <v>8640500</v>
      </c>
      <c r="P23" s="33">
        <v>5089100</v>
      </c>
      <c r="Q23" s="102">
        <v>8751300</v>
      </c>
      <c r="R23" s="31">
        <v>16261800</v>
      </c>
      <c r="S23" s="32">
        <v>28348100</v>
      </c>
      <c r="T23" s="33">
        <v>16696500</v>
      </c>
      <c r="U23" s="34">
        <v>28711600</v>
      </c>
      <c r="V23" s="102">
        <v>5022850</v>
      </c>
      <c r="W23" s="102">
        <v>8695900</v>
      </c>
      <c r="X23" s="33">
        <v>16479150</v>
      </c>
      <c r="Y23" s="34">
        <v>28529850</v>
      </c>
      <c r="Z23" s="103" t="s">
        <v>516</v>
      </c>
      <c r="AA23" s="103" t="s">
        <v>517</v>
      </c>
      <c r="AB23" s="36" t="s">
        <v>518</v>
      </c>
      <c r="AC23" s="114" t="s">
        <v>921</v>
      </c>
      <c r="AD23" s="89" t="s">
        <v>922</v>
      </c>
    </row>
    <row r="24" spans="1:30" x14ac:dyDescent="0.25">
      <c r="A24" s="129" t="s">
        <v>98</v>
      </c>
      <c r="B24" t="s">
        <v>99</v>
      </c>
      <c r="C24" s="12" t="s">
        <v>410</v>
      </c>
      <c r="D24" s="45">
        <v>36.340000000000003</v>
      </c>
      <c r="E24" s="101">
        <v>247.63</v>
      </c>
      <c r="F24" s="101">
        <v>-112.37</v>
      </c>
      <c r="G24" s="46">
        <v>37.01</v>
      </c>
      <c r="H24" s="101">
        <v>248.43</v>
      </c>
      <c r="I24" s="50">
        <v>-111.57</v>
      </c>
      <c r="J24" s="31">
        <v>74600</v>
      </c>
      <c r="K24" s="137">
        <v>72000</v>
      </c>
      <c r="L24" s="33">
        <v>244800</v>
      </c>
      <c r="M24" s="34">
        <v>236200</v>
      </c>
      <c r="N24" s="31">
        <v>5915900</v>
      </c>
      <c r="O24" s="102">
        <v>7753100</v>
      </c>
      <c r="P24" s="33">
        <v>5990500</v>
      </c>
      <c r="Q24" s="102">
        <v>7825100</v>
      </c>
      <c r="R24" s="31">
        <v>19409100</v>
      </c>
      <c r="S24" s="32">
        <v>25436700</v>
      </c>
      <c r="T24" s="33">
        <v>19653900</v>
      </c>
      <c r="U24" s="34">
        <v>25672900</v>
      </c>
      <c r="V24" s="102">
        <v>5953200</v>
      </c>
      <c r="W24" s="102">
        <v>7789100</v>
      </c>
      <c r="X24" s="33">
        <v>19531500</v>
      </c>
      <c r="Y24" s="34">
        <v>25554800</v>
      </c>
      <c r="Z24" s="103" t="s">
        <v>519</v>
      </c>
      <c r="AA24" s="103" t="s">
        <v>520</v>
      </c>
      <c r="AB24" s="36" t="s">
        <v>521</v>
      </c>
      <c r="AC24" s="114" t="s">
        <v>921</v>
      </c>
      <c r="AD24" s="89" t="s">
        <v>922</v>
      </c>
    </row>
    <row r="25" spans="1:30" x14ac:dyDescent="0.25">
      <c r="A25" s="129" t="s">
        <v>100</v>
      </c>
      <c r="B25" t="s">
        <v>101</v>
      </c>
      <c r="C25" s="12" t="s">
        <v>411</v>
      </c>
      <c r="D25" s="45">
        <v>32.51</v>
      </c>
      <c r="E25" s="101">
        <v>248.70000000000002</v>
      </c>
      <c r="F25" s="101">
        <v>-111.29999999999998</v>
      </c>
      <c r="G25" s="46">
        <v>33.4</v>
      </c>
      <c r="H25" s="101">
        <v>249.56</v>
      </c>
      <c r="I25" s="50">
        <v>-110.44</v>
      </c>
      <c r="J25" s="31">
        <v>98900</v>
      </c>
      <c r="K25" s="137">
        <v>80900</v>
      </c>
      <c r="L25" s="33">
        <v>324400</v>
      </c>
      <c r="M25" s="34">
        <v>265400</v>
      </c>
      <c r="N25" s="31">
        <v>4081900</v>
      </c>
      <c r="O25" s="102">
        <v>8339700</v>
      </c>
      <c r="P25" s="33">
        <v>4180800</v>
      </c>
      <c r="Q25" s="102">
        <v>8420600</v>
      </c>
      <c r="R25" s="31">
        <v>13392100</v>
      </c>
      <c r="S25" s="32">
        <v>27361200</v>
      </c>
      <c r="T25" s="33">
        <v>13716500</v>
      </c>
      <c r="U25" s="34">
        <v>27626600</v>
      </c>
      <c r="V25" s="102">
        <v>4131350</v>
      </c>
      <c r="W25" s="102">
        <v>8380150</v>
      </c>
      <c r="X25" s="33">
        <v>13554300</v>
      </c>
      <c r="Y25" s="34">
        <v>27493900</v>
      </c>
      <c r="Z25" s="103" t="s">
        <v>522</v>
      </c>
      <c r="AA25" s="103" t="s">
        <v>523</v>
      </c>
      <c r="AB25" s="36" t="s">
        <v>524</v>
      </c>
      <c r="AC25" s="114" t="s">
        <v>921</v>
      </c>
      <c r="AD25" s="89" t="s">
        <v>922</v>
      </c>
    </row>
    <row r="26" spans="1:30" x14ac:dyDescent="0.25">
      <c r="A26" s="129" t="s">
        <v>102</v>
      </c>
      <c r="B26" t="s">
        <v>103</v>
      </c>
      <c r="C26" s="12" t="s">
        <v>412</v>
      </c>
      <c r="D26" s="45">
        <v>34.42</v>
      </c>
      <c r="E26" s="101">
        <v>245.85</v>
      </c>
      <c r="F26" s="101">
        <v>-114.15</v>
      </c>
      <c r="G26" s="46">
        <v>35.46</v>
      </c>
      <c r="H26" s="101">
        <v>246.67000000000002</v>
      </c>
      <c r="I26" s="50">
        <v>-113.32999999999998</v>
      </c>
      <c r="J26" s="31">
        <v>115600</v>
      </c>
      <c r="K26" s="137">
        <v>75500</v>
      </c>
      <c r="L26" s="33">
        <v>379200</v>
      </c>
      <c r="M26" s="34">
        <v>247700</v>
      </c>
      <c r="N26" s="31">
        <v>5275900</v>
      </c>
      <c r="O26" s="102">
        <v>6516400</v>
      </c>
      <c r="P26" s="33">
        <v>5391500</v>
      </c>
      <c r="Q26" s="102">
        <v>6591900</v>
      </c>
      <c r="R26" s="31">
        <v>17309400</v>
      </c>
      <c r="S26" s="32">
        <v>21379300</v>
      </c>
      <c r="T26" s="33">
        <v>17688600</v>
      </c>
      <c r="U26" s="34">
        <v>21627000</v>
      </c>
      <c r="V26" s="102">
        <v>5333700</v>
      </c>
      <c r="W26" s="102">
        <v>6554150</v>
      </c>
      <c r="X26" s="33">
        <v>17499000</v>
      </c>
      <c r="Y26" s="34">
        <v>21503150</v>
      </c>
      <c r="Z26" s="103" t="s">
        <v>525</v>
      </c>
      <c r="AA26" s="103" t="s">
        <v>526</v>
      </c>
      <c r="AB26" s="36" t="s">
        <v>527</v>
      </c>
      <c r="AC26" s="114" t="s">
        <v>921</v>
      </c>
      <c r="AD26" s="89" t="s">
        <v>922</v>
      </c>
    </row>
    <row r="27" spans="1:30" x14ac:dyDescent="0.25">
      <c r="A27" s="129" t="s">
        <v>104</v>
      </c>
      <c r="B27" t="s">
        <v>105</v>
      </c>
      <c r="C27" s="12" t="s">
        <v>413</v>
      </c>
      <c r="D27" s="45">
        <v>36.19</v>
      </c>
      <c r="E27" s="101">
        <v>249.54</v>
      </c>
      <c r="F27" s="101">
        <v>-110.46000000000001</v>
      </c>
      <c r="G27" s="46">
        <v>37</v>
      </c>
      <c r="H27" s="101">
        <v>250.96</v>
      </c>
      <c r="I27" s="50">
        <v>-109.03999999999999</v>
      </c>
      <c r="J27" s="31">
        <v>90200</v>
      </c>
      <c r="K27" s="137">
        <v>127800</v>
      </c>
      <c r="L27" s="33">
        <v>296000</v>
      </c>
      <c r="M27" s="34">
        <v>419200</v>
      </c>
      <c r="N27" s="31">
        <v>5271800</v>
      </c>
      <c r="O27" s="102">
        <v>8927700</v>
      </c>
      <c r="P27" s="33">
        <v>5362000</v>
      </c>
      <c r="Q27" s="102">
        <v>9055500</v>
      </c>
      <c r="R27" s="31">
        <v>17295900</v>
      </c>
      <c r="S27" s="32">
        <v>29290400</v>
      </c>
      <c r="T27" s="33">
        <v>17591900</v>
      </c>
      <c r="U27" s="34">
        <v>29709600</v>
      </c>
      <c r="V27" s="102">
        <v>5316900</v>
      </c>
      <c r="W27" s="102">
        <v>8991600</v>
      </c>
      <c r="X27" s="33">
        <v>17443900</v>
      </c>
      <c r="Y27" s="34">
        <v>29500000</v>
      </c>
      <c r="Z27" s="103" t="s">
        <v>528</v>
      </c>
      <c r="AA27" s="103" t="s">
        <v>529</v>
      </c>
      <c r="AB27" s="36" t="s">
        <v>29</v>
      </c>
      <c r="AC27" s="114" t="s">
        <v>921</v>
      </c>
      <c r="AD27" s="89" t="s">
        <v>922</v>
      </c>
    </row>
    <row r="28" spans="1:30" x14ac:dyDescent="0.25">
      <c r="A28" s="129" t="s">
        <v>106</v>
      </c>
      <c r="B28" t="s">
        <v>107</v>
      </c>
      <c r="C28" s="12" t="s">
        <v>414</v>
      </c>
      <c r="D28" s="45">
        <v>36.68</v>
      </c>
      <c r="E28" s="101">
        <v>245.94</v>
      </c>
      <c r="F28" s="101">
        <v>-114.06</v>
      </c>
      <c r="G28" s="46">
        <v>37.01</v>
      </c>
      <c r="H28" s="101">
        <v>246.70000000000002</v>
      </c>
      <c r="I28" s="50">
        <v>-113.29999999999998</v>
      </c>
      <c r="J28" s="31">
        <v>36900</v>
      </c>
      <c r="K28" s="137">
        <v>68000</v>
      </c>
      <c r="L28" s="33">
        <v>121100</v>
      </c>
      <c r="M28" s="34">
        <v>223100</v>
      </c>
      <c r="N28" s="31">
        <v>5919100</v>
      </c>
      <c r="O28" s="102">
        <v>6229600</v>
      </c>
      <c r="P28" s="33">
        <v>5956000</v>
      </c>
      <c r="Q28" s="102">
        <v>6297600</v>
      </c>
      <c r="R28" s="31">
        <v>19419600</v>
      </c>
      <c r="S28" s="32">
        <v>20438300</v>
      </c>
      <c r="T28" s="33">
        <v>19540700</v>
      </c>
      <c r="U28" s="34">
        <v>20661400</v>
      </c>
      <c r="V28" s="102">
        <v>5937550</v>
      </c>
      <c r="W28" s="102">
        <v>6263600</v>
      </c>
      <c r="X28" s="33">
        <v>19480150</v>
      </c>
      <c r="Y28" s="34">
        <v>20549850</v>
      </c>
      <c r="Z28" s="103" t="s">
        <v>530</v>
      </c>
      <c r="AA28" s="103" t="s">
        <v>531</v>
      </c>
      <c r="AB28" s="36" t="s">
        <v>532</v>
      </c>
      <c r="AC28" s="114" t="s">
        <v>921</v>
      </c>
      <c r="AD28" s="89" t="s">
        <v>922</v>
      </c>
    </row>
    <row r="29" spans="1:30" x14ac:dyDescent="0.25">
      <c r="A29" s="129" t="s">
        <v>108</v>
      </c>
      <c r="B29" t="s">
        <v>109</v>
      </c>
      <c r="C29" s="12" t="s">
        <v>415</v>
      </c>
      <c r="D29" s="45">
        <v>31.330000000000002</v>
      </c>
      <c r="E29" s="101">
        <v>248.63</v>
      </c>
      <c r="F29" s="101">
        <v>-111.37</v>
      </c>
      <c r="G29" s="46">
        <v>31.73</v>
      </c>
      <c r="H29" s="101">
        <v>249.21</v>
      </c>
      <c r="I29" s="50">
        <v>-110.78999999999999</v>
      </c>
      <c r="J29" s="31">
        <v>44500</v>
      </c>
      <c r="K29" s="137">
        <v>55300</v>
      </c>
      <c r="L29" s="33">
        <v>146000</v>
      </c>
      <c r="M29" s="34">
        <v>181400</v>
      </c>
      <c r="N29" s="31">
        <v>3170400</v>
      </c>
      <c r="O29" s="102">
        <v>8041900</v>
      </c>
      <c r="P29" s="33">
        <v>3214900</v>
      </c>
      <c r="Q29" s="102">
        <v>8097200</v>
      </c>
      <c r="R29" s="31">
        <v>10401600</v>
      </c>
      <c r="S29" s="32">
        <v>26384200</v>
      </c>
      <c r="T29" s="33">
        <v>10547600</v>
      </c>
      <c r="U29" s="34">
        <v>26565600</v>
      </c>
      <c r="V29" s="102">
        <v>3192650</v>
      </c>
      <c r="W29" s="102">
        <v>8069550</v>
      </c>
      <c r="X29" s="33">
        <v>10474600</v>
      </c>
      <c r="Y29" s="34">
        <v>26474900</v>
      </c>
      <c r="Z29" s="103" t="s">
        <v>533</v>
      </c>
      <c r="AA29" s="103" t="s">
        <v>534</v>
      </c>
      <c r="AB29" s="36" t="s">
        <v>535</v>
      </c>
      <c r="AC29" s="114" t="s">
        <v>921</v>
      </c>
      <c r="AD29" s="89" t="s">
        <v>922</v>
      </c>
    </row>
    <row r="30" spans="1:30" x14ac:dyDescent="0.25">
      <c r="A30" s="129" t="s">
        <v>110</v>
      </c>
      <c r="B30" t="s">
        <v>111</v>
      </c>
      <c r="C30" s="12" t="s">
        <v>416</v>
      </c>
      <c r="D30" s="45">
        <v>36.11</v>
      </c>
      <c r="E30" s="101">
        <v>247.54</v>
      </c>
      <c r="F30" s="101">
        <v>-112.46000000000001</v>
      </c>
      <c r="G30" s="46">
        <v>36.72</v>
      </c>
      <c r="H30" s="101">
        <v>248.13</v>
      </c>
      <c r="I30" s="50">
        <v>-111.87</v>
      </c>
      <c r="J30" s="31">
        <v>67900</v>
      </c>
      <c r="K30" s="137">
        <v>53300</v>
      </c>
      <c r="L30" s="33">
        <v>222800</v>
      </c>
      <c r="M30" s="34">
        <v>174900</v>
      </c>
      <c r="N30" s="31">
        <v>5904200</v>
      </c>
      <c r="O30" s="102">
        <v>7444100</v>
      </c>
      <c r="P30" s="33">
        <v>5972100</v>
      </c>
      <c r="Q30" s="102">
        <v>7497400</v>
      </c>
      <c r="R30" s="31">
        <v>19370700</v>
      </c>
      <c r="S30" s="32">
        <v>24422900</v>
      </c>
      <c r="T30" s="33">
        <v>19593500</v>
      </c>
      <c r="U30" s="34">
        <v>24597800</v>
      </c>
      <c r="V30" s="102">
        <v>5938150</v>
      </c>
      <c r="W30" s="102">
        <v>7470750</v>
      </c>
      <c r="X30" s="33">
        <v>19482100</v>
      </c>
      <c r="Y30" s="34">
        <v>24510350</v>
      </c>
      <c r="Z30" s="103" t="s">
        <v>536</v>
      </c>
      <c r="AA30" s="103" t="s">
        <v>537</v>
      </c>
      <c r="AB30" s="36" t="s">
        <v>538</v>
      </c>
      <c r="AC30" s="114" t="s">
        <v>921</v>
      </c>
      <c r="AD30" s="89" t="s">
        <v>922</v>
      </c>
    </row>
    <row r="31" spans="1:30" x14ac:dyDescent="0.25">
      <c r="A31" s="129" t="s">
        <v>112</v>
      </c>
      <c r="B31" t="s">
        <v>113</v>
      </c>
      <c r="C31" s="12" t="s">
        <v>417</v>
      </c>
      <c r="D31" s="45">
        <v>32.51</v>
      </c>
      <c r="E31" s="101">
        <v>248.79</v>
      </c>
      <c r="F31" s="101">
        <v>-111.21000000000001</v>
      </c>
      <c r="G31" s="46">
        <v>33.090000000000003</v>
      </c>
      <c r="H31" s="101">
        <v>249.4</v>
      </c>
      <c r="I31" s="50">
        <v>-110.6</v>
      </c>
      <c r="J31" s="31">
        <v>64500</v>
      </c>
      <c r="K31" s="137">
        <v>57400</v>
      </c>
      <c r="L31" s="33">
        <v>211600</v>
      </c>
      <c r="M31" s="34">
        <v>188300</v>
      </c>
      <c r="N31" s="31">
        <v>3793700</v>
      </c>
      <c r="O31" s="102">
        <v>7743200</v>
      </c>
      <c r="P31" s="33">
        <v>3858200</v>
      </c>
      <c r="Q31" s="102">
        <v>7800600</v>
      </c>
      <c r="R31" s="31">
        <v>12446500</v>
      </c>
      <c r="S31" s="32">
        <v>25404200</v>
      </c>
      <c r="T31" s="33">
        <v>12658100</v>
      </c>
      <c r="U31" s="34">
        <v>25592500</v>
      </c>
      <c r="V31" s="102">
        <v>3825950</v>
      </c>
      <c r="W31" s="102">
        <v>7771900</v>
      </c>
      <c r="X31" s="33">
        <v>12552300</v>
      </c>
      <c r="Y31" s="34">
        <v>25498350</v>
      </c>
      <c r="Z31" s="103" t="s">
        <v>539</v>
      </c>
      <c r="AA31" s="103" t="s">
        <v>540</v>
      </c>
      <c r="AB31" s="36" t="s">
        <v>541</v>
      </c>
      <c r="AC31" s="114" t="s">
        <v>921</v>
      </c>
      <c r="AD31" s="89" t="s">
        <v>922</v>
      </c>
    </row>
    <row r="32" spans="1:30" x14ac:dyDescent="0.25">
      <c r="A32" s="129" t="s">
        <v>114</v>
      </c>
      <c r="B32" t="s">
        <v>115</v>
      </c>
      <c r="C32" s="12" t="s">
        <v>418</v>
      </c>
      <c r="D32" s="45">
        <v>36.200000000000003</v>
      </c>
      <c r="E32" s="101">
        <v>248.12</v>
      </c>
      <c r="F32" s="101">
        <v>-111.88</v>
      </c>
      <c r="G32" s="46">
        <v>37.01</v>
      </c>
      <c r="H32" s="101">
        <v>248.81</v>
      </c>
      <c r="I32" s="50">
        <v>-111.19</v>
      </c>
      <c r="J32" s="31">
        <v>90100</v>
      </c>
      <c r="K32" s="137">
        <v>62100</v>
      </c>
      <c r="L32" s="33">
        <v>295600</v>
      </c>
      <c r="M32" s="34">
        <v>203700</v>
      </c>
      <c r="N32" s="31">
        <v>5287300</v>
      </c>
      <c r="O32" s="102">
        <v>8334300</v>
      </c>
      <c r="P32" s="33">
        <v>5377400</v>
      </c>
      <c r="Q32" s="102">
        <v>8396400</v>
      </c>
      <c r="R32" s="31">
        <v>17346800</v>
      </c>
      <c r="S32" s="32">
        <v>27343500</v>
      </c>
      <c r="T32" s="33">
        <v>17642400</v>
      </c>
      <c r="U32" s="34">
        <v>27547200</v>
      </c>
      <c r="V32" s="102">
        <v>5332350</v>
      </c>
      <c r="W32" s="102">
        <v>8365350</v>
      </c>
      <c r="X32" s="33">
        <v>17494600</v>
      </c>
      <c r="Y32" s="34">
        <v>27445350</v>
      </c>
      <c r="Z32" s="103" t="s">
        <v>542</v>
      </c>
      <c r="AA32" s="103" t="s">
        <v>543</v>
      </c>
      <c r="AB32" s="36" t="s">
        <v>544</v>
      </c>
      <c r="AC32" s="114" t="s">
        <v>921</v>
      </c>
      <c r="AD32" s="89" t="s">
        <v>922</v>
      </c>
    </row>
    <row r="33" spans="1:30" x14ac:dyDescent="0.25">
      <c r="A33" s="129" t="s">
        <v>116</v>
      </c>
      <c r="B33" t="s">
        <v>117</v>
      </c>
      <c r="C33" s="12" t="s">
        <v>419</v>
      </c>
      <c r="D33" s="45">
        <v>35.450000000000003</v>
      </c>
      <c r="E33" s="101">
        <v>245.93</v>
      </c>
      <c r="F33" s="101">
        <v>-114.07</v>
      </c>
      <c r="G33" s="46">
        <v>36.07</v>
      </c>
      <c r="H33" s="101">
        <v>246.67000000000002</v>
      </c>
      <c r="I33" s="50">
        <v>-113.32999999999998</v>
      </c>
      <c r="J33" s="31">
        <v>69100</v>
      </c>
      <c r="K33" s="137">
        <v>67200</v>
      </c>
      <c r="L33" s="33">
        <v>226700</v>
      </c>
      <c r="M33" s="34">
        <v>220500</v>
      </c>
      <c r="N33" s="31">
        <v>5601700</v>
      </c>
      <c r="O33" s="102">
        <v>6535000</v>
      </c>
      <c r="P33" s="33">
        <v>5670800</v>
      </c>
      <c r="Q33" s="102">
        <v>6602200</v>
      </c>
      <c r="R33" s="31">
        <v>18378300</v>
      </c>
      <c r="S33" s="32">
        <v>21440300</v>
      </c>
      <c r="T33" s="33">
        <v>18605000</v>
      </c>
      <c r="U33" s="34">
        <v>21660800</v>
      </c>
      <c r="V33" s="102">
        <v>5636250</v>
      </c>
      <c r="W33" s="102">
        <v>6568600</v>
      </c>
      <c r="X33" s="33">
        <v>18491650</v>
      </c>
      <c r="Y33" s="34">
        <v>21550550</v>
      </c>
      <c r="Z33" s="103" t="s">
        <v>545</v>
      </c>
      <c r="AA33" s="103" t="s">
        <v>546</v>
      </c>
      <c r="AB33" s="36" t="s">
        <v>547</v>
      </c>
      <c r="AC33" s="114" t="s">
        <v>921</v>
      </c>
      <c r="AD33" s="89" t="s">
        <v>922</v>
      </c>
    </row>
    <row r="34" spans="1:30" x14ac:dyDescent="0.25">
      <c r="A34" s="129" t="s">
        <v>118</v>
      </c>
      <c r="B34" t="s">
        <v>119</v>
      </c>
      <c r="C34" s="12" t="s">
        <v>420</v>
      </c>
      <c r="D34" s="45">
        <v>32.96</v>
      </c>
      <c r="E34" s="101">
        <v>245.61</v>
      </c>
      <c r="F34" s="101">
        <v>-114.38999999999999</v>
      </c>
      <c r="G34" s="46">
        <v>34.160000000000004</v>
      </c>
      <c r="H34" s="101">
        <v>248.9</v>
      </c>
      <c r="I34" s="50">
        <v>-111.1</v>
      </c>
      <c r="J34" s="31">
        <v>134500</v>
      </c>
      <c r="K34" s="137">
        <v>307700</v>
      </c>
      <c r="L34" s="33">
        <v>441200</v>
      </c>
      <c r="M34" s="34">
        <v>1009500</v>
      </c>
      <c r="N34" s="31">
        <v>4044500</v>
      </c>
      <c r="O34" s="102">
        <v>7152500</v>
      </c>
      <c r="P34" s="33">
        <v>4179000</v>
      </c>
      <c r="Q34" s="102">
        <v>7460200</v>
      </c>
      <c r="R34" s="31">
        <v>13269400</v>
      </c>
      <c r="S34" s="32">
        <v>23466200</v>
      </c>
      <c r="T34" s="33">
        <v>13710600</v>
      </c>
      <c r="U34" s="34">
        <v>24475700</v>
      </c>
      <c r="V34" s="102">
        <v>4111750</v>
      </c>
      <c r="W34" s="102">
        <v>7306350</v>
      </c>
      <c r="X34" s="33">
        <v>13490000</v>
      </c>
      <c r="Y34" s="34">
        <v>23970950</v>
      </c>
      <c r="Z34" s="103" t="s">
        <v>548</v>
      </c>
      <c r="AA34" s="103" t="s">
        <v>549</v>
      </c>
      <c r="AB34" s="36" t="s">
        <v>550</v>
      </c>
      <c r="AC34" s="114" t="s">
        <v>921</v>
      </c>
      <c r="AD34" s="89" t="s">
        <v>922</v>
      </c>
    </row>
    <row r="35" spans="1:30" x14ac:dyDescent="0.25">
      <c r="A35" s="129" t="s">
        <v>120</v>
      </c>
      <c r="B35" t="s">
        <v>121</v>
      </c>
      <c r="C35" s="12" t="s">
        <v>421</v>
      </c>
      <c r="D35" s="45">
        <v>34.11</v>
      </c>
      <c r="E35" s="101">
        <v>246.66</v>
      </c>
      <c r="F35" s="101">
        <v>-113.34</v>
      </c>
      <c r="G35" s="46">
        <v>35.730000000000004</v>
      </c>
      <c r="H35" s="101">
        <v>248.05</v>
      </c>
      <c r="I35" s="50">
        <v>-111.94999999999999</v>
      </c>
      <c r="J35" s="31">
        <v>180300</v>
      </c>
      <c r="K35" s="137">
        <v>128400</v>
      </c>
      <c r="L35" s="33">
        <v>591500</v>
      </c>
      <c r="M35" s="34">
        <v>421300</v>
      </c>
      <c r="N35" s="31">
        <v>4620800</v>
      </c>
      <c r="O35" s="102">
        <v>7719100</v>
      </c>
      <c r="P35" s="33">
        <v>4801100</v>
      </c>
      <c r="Q35" s="102">
        <v>7847500</v>
      </c>
      <c r="R35" s="31">
        <v>15160100</v>
      </c>
      <c r="S35" s="32">
        <v>25325100</v>
      </c>
      <c r="T35" s="33">
        <v>15751600</v>
      </c>
      <c r="U35" s="34">
        <v>25746400</v>
      </c>
      <c r="V35" s="102">
        <v>4710950</v>
      </c>
      <c r="W35" s="102">
        <v>7783300</v>
      </c>
      <c r="X35" s="33">
        <v>15455850</v>
      </c>
      <c r="Y35" s="34">
        <v>25535750</v>
      </c>
      <c r="Z35" s="103" t="s">
        <v>551</v>
      </c>
      <c r="AA35" s="103" t="s">
        <v>552</v>
      </c>
      <c r="AB35" s="36" t="s">
        <v>539</v>
      </c>
      <c r="AC35" s="114" t="s">
        <v>921</v>
      </c>
      <c r="AD35" s="89" t="s">
        <v>922</v>
      </c>
    </row>
    <row r="36" spans="1:30" x14ac:dyDescent="0.25">
      <c r="A36" s="129" t="s">
        <v>122</v>
      </c>
      <c r="B36" t="s">
        <v>123</v>
      </c>
      <c r="C36" s="12" t="s">
        <v>422</v>
      </c>
      <c r="D36" s="45">
        <v>33.76</v>
      </c>
      <c r="E36" s="101">
        <v>248.27</v>
      </c>
      <c r="F36" s="101">
        <v>-111.72999999999999</v>
      </c>
      <c r="G36" s="46">
        <v>34.46</v>
      </c>
      <c r="H36" s="101">
        <v>249.25</v>
      </c>
      <c r="I36" s="50">
        <v>-110.75</v>
      </c>
      <c r="J36" s="31">
        <v>77900</v>
      </c>
      <c r="K36" s="137">
        <v>90900</v>
      </c>
      <c r="L36" s="33">
        <v>255600</v>
      </c>
      <c r="M36" s="34">
        <v>298200</v>
      </c>
      <c r="N36" s="31">
        <v>4365200</v>
      </c>
      <c r="O36" s="102">
        <v>7727900</v>
      </c>
      <c r="P36" s="33">
        <v>4443100</v>
      </c>
      <c r="Q36" s="102">
        <v>7818800</v>
      </c>
      <c r="R36" s="31">
        <v>14321500</v>
      </c>
      <c r="S36" s="32">
        <v>25354000</v>
      </c>
      <c r="T36" s="33">
        <v>14577100</v>
      </c>
      <c r="U36" s="34">
        <v>25652200</v>
      </c>
      <c r="V36" s="102">
        <v>4404150</v>
      </c>
      <c r="W36" s="102">
        <v>7773350</v>
      </c>
      <c r="X36" s="33">
        <v>14449300</v>
      </c>
      <c r="Y36" s="34">
        <v>25503100</v>
      </c>
      <c r="Z36" s="103" t="s">
        <v>553</v>
      </c>
      <c r="AA36" s="103" t="s">
        <v>554</v>
      </c>
      <c r="AB36" s="36" t="s">
        <v>527</v>
      </c>
      <c r="AC36" s="114" t="s">
        <v>921</v>
      </c>
      <c r="AD36" s="89" t="s">
        <v>922</v>
      </c>
    </row>
    <row r="37" spans="1:30" x14ac:dyDescent="0.25">
      <c r="A37" s="129" t="s">
        <v>124</v>
      </c>
      <c r="B37" t="s">
        <v>125</v>
      </c>
      <c r="C37" s="12" t="s">
        <v>423</v>
      </c>
      <c r="D37" s="45">
        <v>32.42</v>
      </c>
      <c r="E37" s="101">
        <v>249.31</v>
      </c>
      <c r="F37" s="101">
        <v>-110.69</v>
      </c>
      <c r="G37" s="46">
        <v>33.57</v>
      </c>
      <c r="H37" s="101">
        <v>250.89000000000001</v>
      </c>
      <c r="I37" s="50">
        <v>-109.10999999999999</v>
      </c>
      <c r="J37" s="31">
        <v>128000</v>
      </c>
      <c r="K37" s="137">
        <v>148800</v>
      </c>
      <c r="L37" s="33">
        <v>419900</v>
      </c>
      <c r="M37" s="34">
        <v>488200</v>
      </c>
      <c r="N37" s="31">
        <v>4039300</v>
      </c>
      <c r="O37" s="102">
        <v>8617100</v>
      </c>
      <c r="P37" s="33">
        <v>4167300</v>
      </c>
      <c r="Q37" s="102">
        <v>8765900</v>
      </c>
      <c r="R37" s="31">
        <v>13252300</v>
      </c>
      <c r="S37" s="32">
        <v>28271300</v>
      </c>
      <c r="T37" s="33">
        <v>13672200</v>
      </c>
      <c r="U37" s="34">
        <v>28759500</v>
      </c>
      <c r="V37" s="102">
        <v>4103300</v>
      </c>
      <c r="W37" s="102">
        <v>8691500</v>
      </c>
      <c r="X37" s="33">
        <v>13462250</v>
      </c>
      <c r="Y37" s="34">
        <v>28515400</v>
      </c>
      <c r="Z37" s="103" t="s">
        <v>30</v>
      </c>
      <c r="AA37" s="103" t="s">
        <v>555</v>
      </c>
      <c r="AB37" s="36" t="s">
        <v>478</v>
      </c>
      <c r="AC37" s="114" t="s">
        <v>921</v>
      </c>
      <c r="AD37" s="89" t="s">
        <v>922</v>
      </c>
    </row>
    <row r="38" spans="1:30" x14ac:dyDescent="0.25">
      <c r="A38" s="129" t="s">
        <v>126</v>
      </c>
      <c r="B38" t="s">
        <v>127</v>
      </c>
      <c r="C38" s="12" t="s">
        <v>424</v>
      </c>
      <c r="D38" s="45">
        <v>31.52</v>
      </c>
      <c r="E38" s="101">
        <v>247.49</v>
      </c>
      <c r="F38" s="101">
        <v>-112.50999999999999</v>
      </c>
      <c r="G38" s="46">
        <v>32.51</v>
      </c>
      <c r="H38" s="101">
        <v>248.32</v>
      </c>
      <c r="I38" s="50">
        <v>-111.68</v>
      </c>
      <c r="J38" s="31">
        <v>110000</v>
      </c>
      <c r="K38" s="137">
        <v>79000</v>
      </c>
      <c r="L38" s="33">
        <v>360900</v>
      </c>
      <c r="M38" s="34">
        <v>259200</v>
      </c>
      <c r="N38" s="31">
        <v>3488900</v>
      </c>
      <c r="O38" s="102">
        <v>7739700</v>
      </c>
      <c r="P38" s="33">
        <v>3598900</v>
      </c>
      <c r="Q38" s="102">
        <v>7818700</v>
      </c>
      <c r="R38" s="31">
        <v>11446500</v>
      </c>
      <c r="S38" s="32">
        <v>25392700</v>
      </c>
      <c r="T38" s="33">
        <v>11807400</v>
      </c>
      <c r="U38" s="34">
        <v>25651900</v>
      </c>
      <c r="V38" s="102">
        <v>3543900</v>
      </c>
      <c r="W38" s="102">
        <v>7779200</v>
      </c>
      <c r="X38" s="33">
        <v>11626950</v>
      </c>
      <c r="Y38" s="34">
        <v>25522300</v>
      </c>
      <c r="Z38" s="103" t="s">
        <v>556</v>
      </c>
      <c r="AA38" s="103" t="s">
        <v>557</v>
      </c>
      <c r="AB38" s="36" t="s">
        <v>558</v>
      </c>
      <c r="AC38" s="114" t="s">
        <v>921</v>
      </c>
      <c r="AD38" s="89" t="s">
        <v>922</v>
      </c>
    </row>
    <row r="39" spans="1:30" x14ac:dyDescent="0.25">
      <c r="A39" s="129" t="s">
        <v>128</v>
      </c>
      <c r="B39" t="s">
        <v>129</v>
      </c>
      <c r="C39" s="12" t="s">
        <v>425</v>
      </c>
      <c r="D39" s="45">
        <v>31.330000000000002</v>
      </c>
      <c r="E39" s="101">
        <v>249.04</v>
      </c>
      <c r="F39" s="101">
        <v>-110.96000000000001</v>
      </c>
      <c r="G39" s="46">
        <v>31.740000000000002</v>
      </c>
      <c r="H39" s="101">
        <v>249.55</v>
      </c>
      <c r="I39" s="50">
        <v>-110.44999999999999</v>
      </c>
      <c r="J39" s="31">
        <v>45600</v>
      </c>
      <c r="K39" s="137">
        <v>48600</v>
      </c>
      <c r="L39" s="33">
        <v>149600</v>
      </c>
      <c r="M39" s="34">
        <v>159500</v>
      </c>
      <c r="N39" s="31">
        <v>3170400</v>
      </c>
      <c r="O39" s="102">
        <v>8357200</v>
      </c>
      <c r="P39" s="33">
        <v>3216000</v>
      </c>
      <c r="Q39" s="102">
        <v>8405800</v>
      </c>
      <c r="R39" s="31">
        <v>10401600</v>
      </c>
      <c r="S39" s="32">
        <v>27418600</v>
      </c>
      <c r="T39" s="33">
        <v>10551200</v>
      </c>
      <c r="U39" s="34">
        <v>27578100</v>
      </c>
      <c r="V39" s="102">
        <v>3193200</v>
      </c>
      <c r="W39" s="102">
        <v>8381500</v>
      </c>
      <c r="X39" s="33">
        <v>10476400</v>
      </c>
      <c r="Y39" s="34">
        <v>27498350</v>
      </c>
      <c r="Z39" s="103" t="s">
        <v>559</v>
      </c>
      <c r="AA39" s="103" t="s">
        <v>466</v>
      </c>
      <c r="AB39" s="36" t="s">
        <v>560</v>
      </c>
      <c r="AC39" s="114" t="s">
        <v>921</v>
      </c>
      <c r="AD39" s="89" t="s">
        <v>922</v>
      </c>
    </row>
    <row r="40" spans="1:30" x14ac:dyDescent="0.25">
      <c r="A40" s="129" t="s">
        <v>130</v>
      </c>
      <c r="B40" t="s">
        <v>131</v>
      </c>
      <c r="C40" s="12" t="s">
        <v>426</v>
      </c>
      <c r="D40" s="45">
        <v>33.9</v>
      </c>
      <c r="E40" s="101">
        <v>250.13</v>
      </c>
      <c r="F40" s="101">
        <v>-109.87</v>
      </c>
      <c r="G40" s="46">
        <v>35.74</v>
      </c>
      <c r="H40" s="101">
        <v>250.96</v>
      </c>
      <c r="I40" s="50">
        <v>-109.03999999999999</v>
      </c>
      <c r="J40" s="31">
        <v>204400</v>
      </c>
      <c r="K40" s="137">
        <v>76900</v>
      </c>
      <c r="L40" s="33">
        <v>670600</v>
      </c>
      <c r="M40" s="34">
        <v>252300</v>
      </c>
      <c r="N40" s="31">
        <v>4618900</v>
      </c>
      <c r="O40" s="102">
        <v>8952700</v>
      </c>
      <c r="P40" s="33">
        <v>4823300</v>
      </c>
      <c r="Q40" s="102">
        <v>9029600</v>
      </c>
      <c r="R40" s="31">
        <v>15153900</v>
      </c>
      <c r="S40" s="32">
        <v>29372400</v>
      </c>
      <c r="T40" s="33">
        <v>15824500</v>
      </c>
      <c r="U40" s="34">
        <v>29624700</v>
      </c>
      <c r="V40" s="102">
        <v>4721100</v>
      </c>
      <c r="W40" s="102">
        <v>8991150</v>
      </c>
      <c r="X40" s="33">
        <v>15489200</v>
      </c>
      <c r="Y40" s="34">
        <v>29498550</v>
      </c>
      <c r="Z40" s="103" t="s">
        <v>561</v>
      </c>
      <c r="AA40" s="103" t="s">
        <v>562</v>
      </c>
      <c r="AB40" s="36" t="s">
        <v>541</v>
      </c>
      <c r="AC40" s="114" t="s">
        <v>921</v>
      </c>
      <c r="AD40" s="89" t="s">
        <v>922</v>
      </c>
    </row>
    <row r="41" spans="1:30" x14ac:dyDescent="0.25">
      <c r="A41" s="129" t="s">
        <v>132</v>
      </c>
      <c r="B41" t="s">
        <v>133</v>
      </c>
      <c r="C41" s="12" t="s">
        <v>427</v>
      </c>
      <c r="D41" s="45">
        <v>31.42</v>
      </c>
      <c r="E41" s="101">
        <v>248.31</v>
      </c>
      <c r="F41" s="101">
        <v>-111.69</v>
      </c>
      <c r="G41" s="46">
        <v>32.520000000000003</v>
      </c>
      <c r="H41" s="101">
        <v>249.56</v>
      </c>
      <c r="I41" s="50">
        <v>-110.44</v>
      </c>
      <c r="J41" s="31">
        <v>122500</v>
      </c>
      <c r="K41" s="137">
        <v>118900</v>
      </c>
      <c r="L41" s="33">
        <v>401900</v>
      </c>
      <c r="M41" s="34">
        <v>390100</v>
      </c>
      <c r="N41" s="31">
        <v>3451200</v>
      </c>
      <c r="O41" s="102">
        <v>8011500</v>
      </c>
      <c r="P41" s="33">
        <v>3573700</v>
      </c>
      <c r="Q41" s="102">
        <v>8130400</v>
      </c>
      <c r="R41" s="31">
        <v>11322800</v>
      </c>
      <c r="S41" s="32">
        <v>26284400</v>
      </c>
      <c r="T41" s="33">
        <v>11724700</v>
      </c>
      <c r="U41" s="34">
        <v>26674500</v>
      </c>
      <c r="V41" s="102">
        <v>3512450</v>
      </c>
      <c r="W41" s="102">
        <v>8070950</v>
      </c>
      <c r="X41" s="33">
        <v>11523750</v>
      </c>
      <c r="Y41" s="34">
        <v>26479450</v>
      </c>
      <c r="Z41" s="103" t="s">
        <v>563</v>
      </c>
      <c r="AA41" s="103" t="s">
        <v>564</v>
      </c>
      <c r="AB41" s="36" t="s">
        <v>565</v>
      </c>
      <c r="AC41" s="114" t="s">
        <v>921</v>
      </c>
      <c r="AD41" s="89" t="s">
        <v>922</v>
      </c>
    </row>
    <row r="42" spans="1:30" x14ac:dyDescent="0.25">
      <c r="A42" s="129" t="s">
        <v>134</v>
      </c>
      <c r="B42" t="s">
        <v>135</v>
      </c>
      <c r="C42" s="12" t="s">
        <v>428</v>
      </c>
      <c r="D42" s="45">
        <v>35.5</v>
      </c>
      <c r="E42" s="101">
        <v>248.19</v>
      </c>
      <c r="F42" s="101">
        <v>-111.81</v>
      </c>
      <c r="G42" s="46">
        <v>37.01</v>
      </c>
      <c r="H42" s="101">
        <v>249.55</v>
      </c>
      <c r="I42" s="50">
        <v>-110.44999999999999</v>
      </c>
      <c r="J42" s="31">
        <v>168200</v>
      </c>
      <c r="K42" s="137">
        <v>123500</v>
      </c>
      <c r="L42" s="33">
        <v>551800</v>
      </c>
      <c r="M42" s="34">
        <v>405200</v>
      </c>
      <c r="N42" s="31">
        <v>5264400</v>
      </c>
      <c r="O42" s="102">
        <v>8617500</v>
      </c>
      <c r="P42" s="33">
        <v>5432600</v>
      </c>
      <c r="Q42" s="102">
        <v>8741000</v>
      </c>
      <c r="R42" s="31">
        <v>17271700</v>
      </c>
      <c r="S42" s="32">
        <v>28272600</v>
      </c>
      <c r="T42" s="33">
        <v>17823500</v>
      </c>
      <c r="U42" s="34">
        <v>28677800</v>
      </c>
      <c r="V42" s="102">
        <v>5348500</v>
      </c>
      <c r="W42" s="102">
        <v>8679250</v>
      </c>
      <c r="X42" s="33">
        <v>17547600</v>
      </c>
      <c r="Y42" s="34">
        <v>28475200</v>
      </c>
      <c r="Z42" s="103" t="s">
        <v>566</v>
      </c>
      <c r="AA42" s="103" t="s">
        <v>567</v>
      </c>
      <c r="AB42" s="36" t="s">
        <v>568</v>
      </c>
      <c r="AC42" s="114" t="s">
        <v>921</v>
      </c>
      <c r="AD42" s="89" t="s">
        <v>922</v>
      </c>
    </row>
    <row r="43" spans="1:30" x14ac:dyDescent="0.25">
      <c r="A43" s="129" t="s">
        <v>136</v>
      </c>
      <c r="B43" t="s">
        <v>137</v>
      </c>
      <c r="C43" s="12" t="s">
        <v>429</v>
      </c>
      <c r="D43" s="45">
        <v>34.36</v>
      </c>
      <c r="E43" s="101">
        <v>248.27</v>
      </c>
      <c r="F43" s="101">
        <v>-111.72999999999999</v>
      </c>
      <c r="G43" s="46">
        <v>34.99</v>
      </c>
      <c r="H43" s="101">
        <v>248.57</v>
      </c>
      <c r="I43" s="50">
        <v>-111.43</v>
      </c>
      <c r="J43" s="31">
        <v>70000</v>
      </c>
      <c r="K43" s="137">
        <v>27700</v>
      </c>
      <c r="L43" s="33">
        <v>229600</v>
      </c>
      <c r="M43" s="34">
        <v>90900</v>
      </c>
      <c r="N43" s="31">
        <v>4674500</v>
      </c>
      <c r="O43" s="102">
        <v>8374500</v>
      </c>
      <c r="P43" s="33">
        <v>4744500</v>
      </c>
      <c r="Q43" s="102">
        <v>8402200</v>
      </c>
      <c r="R43" s="31">
        <v>15336300</v>
      </c>
      <c r="S43" s="32">
        <v>27475400</v>
      </c>
      <c r="T43" s="33">
        <v>15565900</v>
      </c>
      <c r="U43" s="34">
        <v>27566300</v>
      </c>
      <c r="V43" s="102">
        <v>4709500</v>
      </c>
      <c r="W43" s="102">
        <v>8388350</v>
      </c>
      <c r="X43" s="33">
        <v>15451100</v>
      </c>
      <c r="Y43" s="34">
        <v>27520850</v>
      </c>
      <c r="Z43" s="103" t="s">
        <v>569</v>
      </c>
      <c r="AA43" s="103" t="s">
        <v>570</v>
      </c>
      <c r="AB43" s="36" t="s">
        <v>543</v>
      </c>
      <c r="AC43" s="114" t="s">
        <v>921</v>
      </c>
      <c r="AD43" s="89" t="s">
        <v>922</v>
      </c>
    </row>
    <row r="44" spans="1:30" x14ac:dyDescent="0.25">
      <c r="A44" s="129" t="s">
        <v>138</v>
      </c>
      <c r="B44" t="s">
        <v>139</v>
      </c>
      <c r="C44" s="12" t="s">
        <v>430</v>
      </c>
      <c r="D44" s="45">
        <v>34.11</v>
      </c>
      <c r="E44" s="101">
        <v>246.87</v>
      </c>
      <c r="F44" s="101">
        <v>-113.13</v>
      </c>
      <c r="G44" s="46">
        <v>34.71</v>
      </c>
      <c r="H44" s="101">
        <v>247.55</v>
      </c>
      <c r="I44" s="50">
        <v>-112.44999999999999</v>
      </c>
      <c r="J44" s="31">
        <v>66800</v>
      </c>
      <c r="K44" s="137">
        <v>62800</v>
      </c>
      <c r="L44" s="33">
        <v>219200</v>
      </c>
      <c r="M44" s="34">
        <v>206000</v>
      </c>
      <c r="N44" s="31">
        <v>4691000</v>
      </c>
      <c r="O44" s="102">
        <v>7427900</v>
      </c>
      <c r="P44" s="33">
        <v>4757800</v>
      </c>
      <c r="Q44" s="102">
        <v>7490700</v>
      </c>
      <c r="R44" s="31">
        <v>15390400</v>
      </c>
      <c r="S44" s="32">
        <v>24369800</v>
      </c>
      <c r="T44" s="33">
        <v>15609600</v>
      </c>
      <c r="U44" s="34">
        <v>24575800</v>
      </c>
      <c r="V44" s="102">
        <v>4724400</v>
      </c>
      <c r="W44" s="102">
        <v>7459300</v>
      </c>
      <c r="X44" s="33">
        <v>15500000</v>
      </c>
      <c r="Y44" s="34">
        <v>24472800</v>
      </c>
      <c r="Z44" s="103" t="s">
        <v>571</v>
      </c>
      <c r="AA44" s="103" t="s">
        <v>572</v>
      </c>
      <c r="AB44" s="36" t="s">
        <v>573</v>
      </c>
      <c r="AC44" s="114" t="s">
        <v>921</v>
      </c>
      <c r="AD44" s="89" t="s">
        <v>922</v>
      </c>
    </row>
    <row r="45" spans="1:30" x14ac:dyDescent="0.25">
      <c r="A45" s="129" t="s">
        <v>140</v>
      </c>
      <c r="B45" t="s">
        <v>141</v>
      </c>
      <c r="C45" s="12" t="s">
        <v>431</v>
      </c>
      <c r="D45" s="45">
        <v>34.42</v>
      </c>
      <c r="E45" s="101">
        <v>245.52</v>
      </c>
      <c r="F45" s="101">
        <v>-114.47999999999999</v>
      </c>
      <c r="G45" s="46">
        <v>34.97</v>
      </c>
      <c r="H45" s="101">
        <v>246.25</v>
      </c>
      <c r="I45" s="50">
        <v>-113.75</v>
      </c>
      <c r="J45" s="31">
        <v>61200</v>
      </c>
      <c r="K45" s="137">
        <v>67200</v>
      </c>
      <c r="L45" s="33">
        <v>200800</v>
      </c>
      <c r="M45" s="34">
        <v>220400</v>
      </c>
      <c r="N45" s="31">
        <v>5302900</v>
      </c>
      <c r="O45" s="102">
        <v>6213400</v>
      </c>
      <c r="P45" s="33">
        <v>5364100</v>
      </c>
      <c r="Q45" s="102">
        <v>6280600</v>
      </c>
      <c r="R45" s="31">
        <v>17398000</v>
      </c>
      <c r="S45" s="32">
        <v>20385200</v>
      </c>
      <c r="T45" s="33">
        <v>17598800</v>
      </c>
      <c r="U45" s="34">
        <v>20605600</v>
      </c>
      <c r="V45" s="102">
        <v>5333500</v>
      </c>
      <c r="W45" s="102">
        <v>6247000</v>
      </c>
      <c r="X45" s="33">
        <v>17498400</v>
      </c>
      <c r="Y45" s="34">
        <v>20495400</v>
      </c>
      <c r="Z45" s="103" t="s">
        <v>574</v>
      </c>
      <c r="AA45" s="103" t="s">
        <v>575</v>
      </c>
      <c r="AB45" s="36" t="s">
        <v>576</v>
      </c>
      <c r="AC45" s="114" t="s">
        <v>921</v>
      </c>
      <c r="AD45" s="89" t="s">
        <v>922</v>
      </c>
    </row>
    <row r="46" spans="1:30" x14ac:dyDescent="0.25">
      <c r="A46" s="129" t="s">
        <v>142</v>
      </c>
      <c r="B46" t="s">
        <v>143</v>
      </c>
      <c r="C46" s="12" t="s">
        <v>432</v>
      </c>
      <c r="D46" s="45">
        <v>32.03</v>
      </c>
      <c r="E46" s="101">
        <v>245.18</v>
      </c>
      <c r="F46" s="101">
        <v>-114.82</v>
      </c>
      <c r="G46" s="46">
        <v>33.28</v>
      </c>
      <c r="H46" s="101">
        <v>247.46</v>
      </c>
      <c r="I46" s="50">
        <v>-112.53999999999999</v>
      </c>
      <c r="J46" s="31">
        <v>139300</v>
      </c>
      <c r="K46" s="137">
        <v>215500</v>
      </c>
      <c r="L46" s="33">
        <v>457000</v>
      </c>
      <c r="M46" s="34">
        <v>707000</v>
      </c>
      <c r="N46" s="31">
        <v>4029400</v>
      </c>
      <c r="O46" s="102">
        <v>6756900</v>
      </c>
      <c r="P46" s="33">
        <v>4168700</v>
      </c>
      <c r="Q46" s="102">
        <v>6972400</v>
      </c>
      <c r="R46" s="31">
        <v>13219800</v>
      </c>
      <c r="S46" s="32">
        <v>22168300</v>
      </c>
      <c r="T46" s="33">
        <v>13676800</v>
      </c>
      <c r="U46" s="34">
        <v>22875300</v>
      </c>
      <c r="V46" s="102">
        <v>4099050</v>
      </c>
      <c r="W46" s="102">
        <v>6864650</v>
      </c>
      <c r="X46" s="33">
        <v>13448300</v>
      </c>
      <c r="Y46" s="34">
        <v>22521800</v>
      </c>
      <c r="Z46" s="103" t="s">
        <v>577</v>
      </c>
      <c r="AA46" s="103" t="s">
        <v>578</v>
      </c>
      <c r="AB46" s="36" t="s">
        <v>579</v>
      </c>
      <c r="AC46" s="114" t="s">
        <v>921</v>
      </c>
      <c r="AD46" s="89" t="s">
        <v>922</v>
      </c>
    </row>
    <row r="47" spans="1:30" x14ac:dyDescent="0.25">
      <c r="A47" s="129" t="s">
        <v>144</v>
      </c>
      <c r="B47" t="s">
        <v>145</v>
      </c>
      <c r="C47" s="12" t="s">
        <v>433</v>
      </c>
      <c r="D47" s="45">
        <v>32.5</v>
      </c>
      <c r="E47" s="101">
        <v>250.01000000000002</v>
      </c>
      <c r="F47" s="101">
        <v>-109.98999999999998</v>
      </c>
      <c r="G47" s="46">
        <v>32.630000000000003</v>
      </c>
      <c r="H47" s="101">
        <v>250.27</v>
      </c>
      <c r="I47" s="50">
        <v>-109.72999999999999</v>
      </c>
      <c r="J47" s="31">
        <v>14500</v>
      </c>
      <c r="K47" s="137">
        <v>24500</v>
      </c>
      <c r="L47" s="33">
        <v>47600</v>
      </c>
      <c r="M47" s="34">
        <v>80400</v>
      </c>
      <c r="N47" s="31">
        <v>3494100</v>
      </c>
      <c r="O47" s="102">
        <v>8673600</v>
      </c>
      <c r="P47" s="33">
        <v>3508600</v>
      </c>
      <c r="Q47" s="102">
        <v>8698100</v>
      </c>
      <c r="R47" s="31">
        <v>11463600</v>
      </c>
      <c r="S47" s="32">
        <v>28456700</v>
      </c>
      <c r="T47" s="33">
        <v>11511200</v>
      </c>
      <c r="U47" s="34">
        <v>28537100</v>
      </c>
      <c r="V47" s="102">
        <v>3501350</v>
      </c>
      <c r="W47" s="102">
        <v>8685850</v>
      </c>
      <c r="X47" s="33">
        <v>11487400</v>
      </c>
      <c r="Y47" s="34">
        <v>28496900</v>
      </c>
      <c r="Z47" s="103" t="s">
        <v>580</v>
      </c>
      <c r="AA47" s="103" t="s">
        <v>581</v>
      </c>
      <c r="AB47" s="36" t="s">
        <v>582</v>
      </c>
      <c r="AC47" s="114" t="s">
        <v>921</v>
      </c>
      <c r="AD47" s="89" t="s">
        <v>922</v>
      </c>
    </row>
    <row r="48" spans="1:30" x14ac:dyDescent="0.25">
      <c r="A48" s="129" t="s">
        <v>146</v>
      </c>
      <c r="B48" t="s">
        <v>147</v>
      </c>
      <c r="C48" s="12" t="s">
        <v>434</v>
      </c>
      <c r="D48" s="45">
        <v>32.590000000000003</v>
      </c>
      <c r="E48" s="101">
        <v>250.16</v>
      </c>
      <c r="F48" s="101">
        <v>-109.84</v>
      </c>
      <c r="G48" s="46">
        <v>32.730000000000004</v>
      </c>
      <c r="H48" s="101">
        <v>250.27</v>
      </c>
      <c r="I48" s="50">
        <v>-109.72999999999999</v>
      </c>
      <c r="J48" s="31">
        <v>15500</v>
      </c>
      <c r="K48" s="137">
        <v>10400</v>
      </c>
      <c r="L48" s="33">
        <v>50800</v>
      </c>
      <c r="M48" s="34">
        <v>34100</v>
      </c>
      <c r="N48" s="31">
        <v>3805700</v>
      </c>
      <c r="O48" s="102">
        <v>8362000</v>
      </c>
      <c r="P48" s="33">
        <v>3821200</v>
      </c>
      <c r="Q48" s="102">
        <v>8372400</v>
      </c>
      <c r="R48" s="31">
        <v>12485900</v>
      </c>
      <c r="S48" s="32">
        <v>27434400</v>
      </c>
      <c r="T48" s="33">
        <v>12536700</v>
      </c>
      <c r="U48" s="34">
        <v>27468500</v>
      </c>
      <c r="V48" s="102">
        <v>3813450</v>
      </c>
      <c r="W48" s="102">
        <v>8367200</v>
      </c>
      <c r="X48" s="33">
        <v>12511300</v>
      </c>
      <c r="Y48" s="34">
        <v>27451450</v>
      </c>
      <c r="Z48" s="103" t="s">
        <v>583</v>
      </c>
      <c r="AA48" s="103" t="s">
        <v>32</v>
      </c>
      <c r="AB48" s="36" t="s">
        <v>584</v>
      </c>
      <c r="AC48" s="114" t="s">
        <v>921</v>
      </c>
      <c r="AD48" s="89" t="s">
        <v>922</v>
      </c>
    </row>
    <row r="49" spans="1:30" x14ac:dyDescent="0.25">
      <c r="A49" s="129" t="s">
        <v>148</v>
      </c>
      <c r="B49" t="s">
        <v>149</v>
      </c>
      <c r="C49" s="12" t="s">
        <v>435</v>
      </c>
      <c r="D49" s="45">
        <v>32.619999999999997</v>
      </c>
      <c r="E49" s="101">
        <v>250.05</v>
      </c>
      <c r="F49" s="101">
        <v>-109.94999999999999</v>
      </c>
      <c r="G49" s="46">
        <v>32.730000000000004</v>
      </c>
      <c r="H49" s="101">
        <v>250.18</v>
      </c>
      <c r="I49" s="50">
        <v>-109.82</v>
      </c>
      <c r="J49" s="31">
        <v>12300</v>
      </c>
      <c r="K49" s="137">
        <v>12300</v>
      </c>
      <c r="L49" s="33">
        <v>40300</v>
      </c>
      <c r="M49" s="34">
        <v>40300</v>
      </c>
      <c r="N49" s="31">
        <v>3802500</v>
      </c>
      <c r="O49" s="102">
        <v>8067800</v>
      </c>
      <c r="P49" s="33">
        <v>3814800</v>
      </c>
      <c r="Q49" s="102">
        <v>8080100</v>
      </c>
      <c r="R49" s="31">
        <v>12475400</v>
      </c>
      <c r="S49" s="32">
        <v>26469200</v>
      </c>
      <c r="T49" s="33">
        <v>12515700</v>
      </c>
      <c r="U49" s="34">
        <v>26509500</v>
      </c>
      <c r="V49" s="102">
        <v>3808650</v>
      </c>
      <c r="W49" s="102">
        <v>8073950</v>
      </c>
      <c r="X49" s="33">
        <v>12495550</v>
      </c>
      <c r="Y49" s="34">
        <v>26489350</v>
      </c>
      <c r="Z49" s="103" t="s">
        <v>585</v>
      </c>
      <c r="AA49" s="103" t="s">
        <v>586</v>
      </c>
      <c r="AB49" s="36" t="s">
        <v>587</v>
      </c>
      <c r="AC49" s="114" t="s">
        <v>921</v>
      </c>
      <c r="AD49" s="89" t="s">
        <v>922</v>
      </c>
    </row>
    <row r="50" spans="1:30" x14ac:dyDescent="0.25">
      <c r="A50" s="129" t="s">
        <v>150</v>
      </c>
      <c r="B50" t="s">
        <v>151</v>
      </c>
      <c r="C50" s="12" t="s">
        <v>436</v>
      </c>
      <c r="D50" s="45">
        <v>31.91</v>
      </c>
      <c r="E50" s="101">
        <v>248.35</v>
      </c>
      <c r="F50" s="101">
        <v>-111.65</v>
      </c>
      <c r="G50" s="46">
        <v>32.049999999999997</v>
      </c>
      <c r="H50" s="101">
        <v>248.46</v>
      </c>
      <c r="I50" s="50">
        <v>-111.53999999999999</v>
      </c>
      <c r="J50" s="31">
        <v>15700</v>
      </c>
      <c r="K50" s="137">
        <v>10500</v>
      </c>
      <c r="L50" s="33">
        <v>51500</v>
      </c>
      <c r="M50" s="34">
        <v>34400</v>
      </c>
      <c r="N50" s="31">
        <v>3174600</v>
      </c>
      <c r="O50" s="102">
        <v>7767600</v>
      </c>
      <c r="P50" s="33">
        <v>3190300</v>
      </c>
      <c r="Q50" s="102">
        <v>7778100</v>
      </c>
      <c r="R50" s="31">
        <v>10415400</v>
      </c>
      <c r="S50" s="32">
        <v>25484300</v>
      </c>
      <c r="T50" s="33">
        <v>10466900</v>
      </c>
      <c r="U50" s="34">
        <v>25518700</v>
      </c>
      <c r="V50" s="102">
        <v>3182450</v>
      </c>
      <c r="W50" s="102">
        <v>7772850</v>
      </c>
      <c r="X50" s="33">
        <v>10441150</v>
      </c>
      <c r="Y50" s="34">
        <v>25501500</v>
      </c>
      <c r="Z50" s="103" t="s">
        <v>588</v>
      </c>
      <c r="AA50" s="103" t="s">
        <v>589</v>
      </c>
      <c r="AB50" s="36" t="s">
        <v>590</v>
      </c>
      <c r="AC50" s="114" t="s">
        <v>921</v>
      </c>
      <c r="AD50" s="89" t="s">
        <v>922</v>
      </c>
    </row>
    <row r="51" spans="1:30" x14ac:dyDescent="0.25">
      <c r="A51" s="129" t="s">
        <v>152</v>
      </c>
      <c r="B51" t="s">
        <v>153</v>
      </c>
      <c r="C51" s="12" t="s">
        <v>437</v>
      </c>
      <c r="D51" s="45">
        <v>33.619999999999997</v>
      </c>
      <c r="E51" s="101">
        <v>248.4</v>
      </c>
      <c r="F51" s="101">
        <v>-111.6</v>
      </c>
      <c r="G51" s="46">
        <v>34.020000000000003</v>
      </c>
      <c r="H51" s="101">
        <v>248.68</v>
      </c>
      <c r="I51" s="50">
        <v>-111.32</v>
      </c>
      <c r="J51" s="31">
        <v>44500</v>
      </c>
      <c r="K51" s="137">
        <v>26100</v>
      </c>
      <c r="L51" s="33">
        <v>146000</v>
      </c>
      <c r="M51" s="34">
        <v>85600</v>
      </c>
      <c r="N51" s="31">
        <v>4079600</v>
      </c>
      <c r="O51" s="102">
        <v>8067900</v>
      </c>
      <c r="P51" s="33">
        <v>4124100</v>
      </c>
      <c r="Q51" s="102">
        <v>8094000</v>
      </c>
      <c r="R51" s="31">
        <v>13384500</v>
      </c>
      <c r="S51" s="32">
        <v>26469500</v>
      </c>
      <c r="T51" s="33">
        <v>13530500</v>
      </c>
      <c r="U51" s="34">
        <v>26555100</v>
      </c>
      <c r="V51" s="102">
        <v>4101850</v>
      </c>
      <c r="W51" s="102">
        <v>8080950</v>
      </c>
      <c r="X51" s="33">
        <v>13457500</v>
      </c>
      <c r="Y51" s="34">
        <v>26512300</v>
      </c>
      <c r="Z51" s="103" t="s">
        <v>508</v>
      </c>
      <c r="AA51" s="103" t="s">
        <v>591</v>
      </c>
      <c r="AB51" s="36" t="s">
        <v>592</v>
      </c>
      <c r="AC51" s="114" t="s">
        <v>921</v>
      </c>
      <c r="AD51" s="89" t="s">
        <v>922</v>
      </c>
    </row>
    <row r="52" spans="1:30" x14ac:dyDescent="0.25">
      <c r="A52" s="129" t="s">
        <v>154</v>
      </c>
      <c r="B52" t="s">
        <v>155</v>
      </c>
      <c r="C52" s="12" t="s">
        <v>438</v>
      </c>
      <c r="D52" s="45">
        <v>31.330000000000002</v>
      </c>
      <c r="E52" s="101">
        <v>249.96</v>
      </c>
      <c r="F52" s="101">
        <v>-110.03999999999999</v>
      </c>
      <c r="G52" s="46">
        <v>31.6</v>
      </c>
      <c r="H52" s="101">
        <v>250.21</v>
      </c>
      <c r="I52" s="50">
        <v>-109.78999999999999</v>
      </c>
      <c r="J52" s="31">
        <v>30000</v>
      </c>
      <c r="K52" s="137">
        <v>23900</v>
      </c>
      <c r="L52" s="33">
        <v>98500</v>
      </c>
      <c r="M52" s="34">
        <v>78400</v>
      </c>
      <c r="N52" s="31">
        <v>3185200</v>
      </c>
      <c r="O52" s="102">
        <v>8978200</v>
      </c>
      <c r="P52" s="33">
        <v>3215200</v>
      </c>
      <c r="Q52" s="102">
        <v>9002100</v>
      </c>
      <c r="R52" s="31">
        <v>10450100</v>
      </c>
      <c r="S52" s="32">
        <v>29456000</v>
      </c>
      <c r="T52" s="33">
        <v>10548600</v>
      </c>
      <c r="U52" s="34">
        <v>29534400</v>
      </c>
      <c r="V52" s="102">
        <v>3200200</v>
      </c>
      <c r="W52" s="102">
        <v>8990150</v>
      </c>
      <c r="X52" s="33">
        <v>10499350</v>
      </c>
      <c r="Y52" s="34">
        <v>29495200</v>
      </c>
      <c r="Z52" s="103" t="s">
        <v>593</v>
      </c>
      <c r="AA52" s="103" t="s">
        <v>594</v>
      </c>
      <c r="AB52" s="36" t="s">
        <v>595</v>
      </c>
      <c r="AC52" s="114" t="s">
        <v>921</v>
      </c>
      <c r="AD52" s="89" t="s">
        <v>922</v>
      </c>
    </row>
    <row r="53" spans="1:30" x14ac:dyDescent="0.25">
      <c r="A53" s="129" t="s">
        <v>156</v>
      </c>
      <c r="B53" t="s">
        <v>157</v>
      </c>
      <c r="C53" s="12" t="s">
        <v>439</v>
      </c>
      <c r="D53" s="45">
        <v>31.95</v>
      </c>
      <c r="E53" s="101">
        <v>245.85</v>
      </c>
      <c r="F53" s="101">
        <v>-114.15</v>
      </c>
      <c r="G53" s="46">
        <v>34.340000000000003</v>
      </c>
      <c r="H53" s="101">
        <v>249.1</v>
      </c>
      <c r="I53" s="50">
        <v>-110.9</v>
      </c>
      <c r="J53" s="31">
        <v>266400</v>
      </c>
      <c r="K53" s="137">
        <v>307500</v>
      </c>
      <c r="L53" s="33">
        <v>874000</v>
      </c>
      <c r="M53" s="34">
        <v>1008800</v>
      </c>
      <c r="N53" s="31">
        <v>4133300</v>
      </c>
      <c r="O53" s="102">
        <v>6249400</v>
      </c>
      <c r="P53" s="33">
        <v>4399700</v>
      </c>
      <c r="Q53" s="102">
        <v>6556900</v>
      </c>
      <c r="R53" s="31">
        <v>13560700</v>
      </c>
      <c r="S53" s="32">
        <v>20503300</v>
      </c>
      <c r="T53" s="33">
        <v>14434700</v>
      </c>
      <c r="U53" s="34">
        <v>21512100</v>
      </c>
      <c r="V53" s="102">
        <v>4266500</v>
      </c>
      <c r="W53" s="102">
        <v>6403150</v>
      </c>
      <c r="X53" s="33">
        <v>13997700</v>
      </c>
      <c r="Y53" s="34">
        <v>21007700</v>
      </c>
      <c r="Z53" s="103" t="s">
        <v>596</v>
      </c>
      <c r="AA53" s="103" t="s">
        <v>597</v>
      </c>
      <c r="AB53" s="36" t="s">
        <v>598</v>
      </c>
      <c r="AC53" s="114" t="s">
        <v>921</v>
      </c>
      <c r="AD53" s="89" t="s">
        <v>922</v>
      </c>
    </row>
    <row r="54" spans="1:30" x14ac:dyDescent="0.25">
      <c r="A54" s="129" t="s">
        <v>158</v>
      </c>
      <c r="B54" t="s">
        <v>159</v>
      </c>
      <c r="C54" s="12" t="s">
        <v>440</v>
      </c>
      <c r="D54" s="45">
        <v>35.06</v>
      </c>
      <c r="E54" s="101">
        <v>247.89000000000001</v>
      </c>
      <c r="F54" s="101">
        <v>-112.10999999999999</v>
      </c>
      <c r="G54" s="46">
        <v>35.480000000000004</v>
      </c>
      <c r="H54" s="101">
        <v>248.54</v>
      </c>
      <c r="I54" s="50">
        <v>-111.46000000000001</v>
      </c>
      <c r="J54" s="31">
        <v>46800</v>
      </c>
      <c r="K54" s="137">
        <v>59500</v>
      </c>
      <c r="L54" s="33">
        <v>153600</v>
      </c>
      <c r="M54" s="34">
        <v>195200</v>
      </c>
      <c r="N54" s="31">
        <v>5013600</v>
      </c>
      <c r="O54" s="102">
        <v>8039700</v>
      </c>
      <c r="P54" s="33">
        <v>5060400</v>
      </c>
      <c r="Q54" s="102">
        <v>8099200</v>
      </c>
      <c r="R54" s="31">
        <v>16448800</v>
      </c>
      <c r="S54" s="32">
        <v>26377000</v>
      </c>
      <c r="T54" s="33">
        <v>16602400</v>
      </c>
      <c r="U54" s="34">
        <v>26572200</v>
      </c>
      <c r="V54" s="102">
        <v>5037000</v>
      </c>
      <c r="W54" s="102">
        <v>8069450</v>
      </c>
      <c r="X54" s="33">
        <v>16525600</v>
      </c>
      <c r="Y54" s="34">
        <v>26474600</v>
      </c>
      <c r="Z54" s="103" t="s">
        <v>599</v>
      </c>
      <c r="AA54" s="103" t="s">
        <v>600</v>
      </c>
      <c r="AB54" s="36" t="s">
        <v>601</v>
      </c>
      <c r="AC54" s="114" t="s">
        <v>921</v>
      </c>
      <c r="AD54" s="89" t="s">
        <v>922</v>
      </c>
    </row>
    <row r="55" spans="1:30" x14ac:dyDescent="0.25">
      <c r="A55" s="129" t="s">
        <v>160</v>
      </c>
      <c r="B55" t="s">
        <v>161</v>
      </c>
      <c r="C55" s="12" t="s">
        <v>441</v>
      </c>
      <c r="D55" s="45">
        <v>36.18</v>
      </c>
      <c r="E55" s="101">
        <v>248</v>
      </c>
      <c r="F55" s="101">
        <v>-112</v>
      </c>
      <c r="G55" s="46">
        <v>36.950000000000003</v>
      </c>
      <c r="H55" s="101">
        <v>248.53</v>
      </c>
      <c r="I55" s="50">
        <v>-111.47</v>
      </c>
      <c r="J55" s="31">
        <v>85600</v>
      </c>
      <c r="K55" s="137">
        <v>47700</v>
      </c>
      <c r="L55" s="33">
        <v>280800</v>
      </c>
      <c r="M55" s="34">
        <v>156500</v>
      </c>
      <c r="N55" s="31">
        <v>5598400</v>
      </c>
      <c r="O55" s="102">
        <v>8202600</v>
      </c>
      <c r="P55" s="33">
        <v>5684000</v>
      </c>
      <c r="Q55" s="102">
        <v>8250300</v>
      </c>
      <c r="R55" s="31">
        <v>18367500</v>
      </c>
      <c r="S55" s="32">
        <v>26911400</v>
      </c>
      <c r="T55" s="33">
        <v>18648300</v>
      </c>
      <c r="U55" s="34">
        <v>27067900</v>
      </c>
      <c r="V55" s="102">
        <v>5641200</v>
      </c>
      <c r="W55" s="102">
        <v>8226450</v>
      </c>
      <c r="X55" s="33">
        <v>18507900</v>
      </c>
      <c r="Y55" s="34">
        <v>26989650</v>
      </c>
      <c r="Z55" s="103" t="s">
        <v>602</v>
      </c>
      <c r="AA55" s="103" t="s">
        <v>603</v>
      </c>
      <c r="AB55" s="36" t="s">
        <v>604</v>
      </c>
      <c r="AC55" s="114" t="s">
        <v>921</v>
      </c>
      <c r="AD55" s="89" t="s">
        <v>922</v>
      </c>
    </row>
    <row r="56" spans="1:30" x14ac:dyDescent="0.25">
      <c r="A56" s="129" t="s">
        <v>162</v>
      </c>
      <c r="B56" t="s">
        <v>163</v>
      </c>
      <c r="C56" s="12" t="s">
        <v>442</v>
      </c>
      <c r="D56" s="45">
        <v>35.94</v>
      </c>
      <c r="E56" s="101">
        <v>247.25</v>
      </c>
      <c r="F56" s="101">
        <v>-112.75</v>
      </c>
      <c r="G56" s="46">
        <v>36.65</v>
      </c>
      <c r="H56" s="101">
        <v>248.39000000000001</v>
      </c>
      <c r="I56" s="50">
        <v>-111.60999999999999</v>
      </c>
      <c r="J56" s="31">
        <v>79000</v>
      </c>
      <c r="K56" s="137">
        <v>103000</v>
      </c>
      <c r="L56" s="33">
        <v>259200</v>
      </c>
      <c r="M56" s="34">
        <v>338000</v>
      </c>
      <c r="N56" s="31">
        <v>5589200</v>
      </c>
      <c r="O56" s="102">
        <v>7570300</v>
      </c>
      <c r="P56" s="33">
        <v>5668200</v>
      </c>
      <c r="Q56" s="102">
        <v>7673300</v>
      </c>
      <c r="R56" s="31">
        <v>18337300</v>
      </c>
      <c r="S56" s="32">
        <v>24836900</v>
      </c>
      <c r="T56" s="33">
        <v>18596500</v>
      </c>
      <c r="U56" s="34">
        <v>25174900</v>
      </c>
      <c r="V56" s="102">
        <v>5628700</v>
      </c>
      <c r="W56" s="102">
        <v>7621800</v>
      </c>
      <c r="X56" s="33">
        <v>18466900</v>
      </c>
      <c r="Y56" s="34">
        <v>25005900</v>
      </c>
      <c r="Z56" s="103" t="s">
        <v>605</v>
      </c>
      <c r="AA56" s="103" t="s">
        <v>606</v>
      </c>
      <c r="AB56" s="36" t="s">
        <v>607</v>
      </c>
      <c r="AC56" s="114" t="s">
        <v>921</v>
      </c>
      <c r="AD56" s="89" t="s">
        <v>922</v>
      </c>
    </row>
    <row r="57" spans="1:30" x14ac:dyDescent="0.25">
      <c r="A57" s="129" t="s">
        <v>164</v>
      </c>
      <c r="B57" t="s">
        <v>165</v>
      </c>
      <c r="C57" s="12" t="s">
        <v>443</v>
      </c>
      <c r="D57" s="45">
        <v>35.56</v>
      </c>
      <c r="E57" s="101">
        <v>246.49</v>
      </c>
      <c r="F57" s="101">
        <v>-113.50999999999999</v>
      </c>
      <c r="G57" s="46">
        <v>36.4</v>
      </c>
      <c r="H57" s="101">
        <v>247.51000000000002</v>
      </c>
      <c r="I57" s="50">
        <v>-112.48999999999998</v>
      </c>
      <c r="J57" s="31">
        <v>93400</v>
      </c>
      <c r="K57" s="137">
        <v>92600</v>
      </c>
      <c r="L57" s="33">
        <v>306400</v>
      </c>
      <c r="M57" s="34">
        <v>303800</v>
      </c>
      <c r="N57" s="31">
        <v>5305100</v>
      </c>
      <c r="O57" s="102">
        <v>7878500</v>
      </c>
      <c r="P57" s="33">
        <v>5398500</v>
      </c>
      <c r="Q57" s="102">
        <v>7971100</v>
      </c>
      <c r="R57" s="31">
        <v>17405200</v>
      </c>
      <c r="S57" s="32">
        <v>25848100</v>
      </c>
      <c r="T57" s="33">
        <v>17711600</v>
      </c>
      <c r="U57" s="34">
        <v>26151900</v>
      </c>
      <c r="V57" s="102">
        <v>5351800</v>
      </c>
      <c r="W57" s="102">
        <v>7924800</v>
      </c>
      <c r="X57" s="33">
        <v>17558400</v>
      </c>
      <c r="Y57" s="34">
        <v>26000000</v>
      </c>
      <c r="Z57" s="103" t="s">
        <v>608</v>
      </c>
      <c r="AA57" s="103" t="s">
        <v>609</v>
      </c>
      <c r="AB57" s="36" t="s">
        <v>610</v>
      </c>
      <c r="AC57" s="114" t="s">
        <v>921</v>
      </c>
      <c r="AD57" s="89" t="s">
        <v>922</v>
      </c>
    </row>
    <row r="58" spans="1:30" x14ac:dyDescent="0.25">
      <c r="A58" s="129" t="s">
        <v>166</v>
      </c>
      <c r="B58" t="s">
        <v>167</v>
      </c>
      <c r="C58" s="12" t="s">
        <v>444</v>
      </c>
      <c r="D58" s="45">
        <v>35.65</v>
      </c>
      <c r="E58" s="101">
        <v>245.24</v>
      </c>
      <c r="F58" s="101">
        <v>-114.75999999999999</v>
      </c>
      <c r="G58" s="46">
        <v>36.46</v>
      </c>
      <c r="H58" s="101">
        <v>246.63</v>
      </c>
      <c r="I58" s="50">
        <v>-113.37</v>
      </c>
      <c r="J58" s="31">
        <v>90200</v>
      </c>
      <c r="K58" s="137">
        <v>126000</v>
      </c>
      <c r="L58" s="33">
        <v>296000</v>
      </c>
      <c r="M58" s="34">
        <v>413400</v>
      </c>
      <c r="N58" s="31">
        <v>5300700</v>
      </c>
      <c r="O58" s="102">
        <v>7250800</v>
      </c>
      <c r="P58" s="33">
        <v>5390900</v>
      </c>
      <c r="Q58" s="102">
        <v>7376800</v>
      </c>
      <c r="R58" s="31">
        <v>17390700</v>
      </c>
      <c r="S58" s="32">
        <v>23788700</v>
      </c>
      <c r="T58" s="33">
        <v>17686700</v>
      </c>
      <c r="U58" s="34">
        <v>24202100</v>
      </c>
      <c r="V58" s="102">
        <v>5345800</v>
      </c>
      <c r="W58" s="102">
        <v>7313800</v>
      </c>
      <c r="X58" s="33">
        <v>17538700</v>
      </c>
      <c r="Y58" s="34">
        <v>23995400</v>
      </c>
      <c r="Z58" s="103" t="s">
        <v>611</v>
      </c>
      <c r="AA58" s="103" t="s">
        <v>612</v>
      </c>
      <c r="AB58" s="36" t="s">
        <v>613</v>
      </c>
      <c r="AC58" s="114" t="s">
        <v>921</v>
      </c>
      <c r="AD58" s="89" t="s">
        <v>922</v>
      </c>
    </row>
    <row r="59" spans="1:30" x14ac:dyDescent="0.25">
      <c r="A59" s="129" t="s">
        <v>168</v>
      </c>
      <c r="B59" t="s">
        <v>169</v>
      </c>
      <c r="C59" s="12" t="s">
        <v>445</v>
      </c>
      <c r="D59" s="45">
        <v>32.36</v>
      </c>
      <c r="E59" s="101">
        <v>249.16</v>
      </c>
      <c r="F59" s="101">
        <v>-110.84</v>
      </c>
      <c r="G59" s="46">
        <v>32.51</v>
      </c>
      <c r="H59" s="101">
        <v>249.31</v>
      </c>
      <c r="I59" s="50">
        <v>-110.69</v>
      </c>
      <c r="J59" s="31">
        <v>16700</v>
      </c>
      <c r="K59" s="137">
        <v>14200</v>
      </c>
      <c r="L59" s="33">
        <v>54800</v>
      </c>
      <c r="M59" s="34">
        <v>46600</v>
      </c>
      <c r="N59" s="31">
        <v>3482800</v>
      </c>
      <c r="O59" s="102">
        <v>8373500</v>
      </c>
      <c r="P59" s="33">
        <v>3499500</v>
      </c>
      <c r="Q59" s="102">
        <v>8387700</v>
      </c>
      <c r="R59" s="31">
        <v>11426500</v>
      </c>
      <c r="S59" s="32">
        <v>27472100</v>
      </c>
      <c r="T59" s="33">
        <v>11481300</v>
      </c>
      <c r="U59" s="34">
        <v>27518700</v>
      </c>
      <c r="V59" s="102">
        <v>3491150</v>
      </c>
      <c r="W59" s="102">
        <v>8380600</v>
      </c>
      <c r="X59" s="33">
        <v>11453900</v>
      </c>
      <c r="Y59" s="34">
        <v>27495400</v>
      </c>
      <c r="Z59" s="103" t="s">
        <v>614</v>
      </c>
      <c r="AA59" s="103" t="s">
        <v>615</v>
      </c>
      <c r="AB59" s="36" t="s">
        <v>616</v>
      </c>
      <c r="AC59" s="114" t="s">
        <v>921</v>
      </c>
      <c r="AD59" s="89" t="s">
        <v>922</v>
      </c>
    </row>
    <row r="60" spans="1:30" x14ac:dyDescent="0.25">
      <c r="A60" s="129" t="s">
        <v>170</v>
      </c>
      <c r="B60" t="s">
        <v>171</v>
      </c>
      <c r="C60" s="12" t="s">
        <v>446</v>
      </c>
      <c r="D60" s="45">
        <v>34.61</v>
      </c>
      <c r="E60" s="101">
        <v>247.8</v>
      </c>
      <c r="F60" s="101">
        <v>-112.19999999999999</v>
      </c>
      <c r="G60" s="46">
        <v>34.800000000000004</v>
      </c>
      <c r="H60" s="101">
        <v>247.96</v>
      </c>
      <c r="I60" s="50">
        <v>-112.03999999999999</v>
      </c>
      <c r="J60" s="31">
        <v>21200</v>
      </c>
      <c r="K60" s="137">
        <v>14700</v>
      </c>
      <c r="L60" s="33">
        <v>69500</v>
      </c>
      <c r="M60" s="34">
        <v>48200</v>
      </c>
      <c r="N60" s="31">
        <v>5019200</v>
      </c>
      <c r="O60" s="102">
        <v>7158200</v>
      </c>
      <c r="P60" s="33">
        <v>5040400</v>
      </c>
      <c r="Q60" s="102">
        <v>7172900</v>
      </c>
      <c r="R60" s="31">
        <v>16467200</v>
      </c>
      <c r="S60" s="32">
        <v>23484900</v>
      </c>
      <c r="T60" s="33">
        <v>16536700</v>
      </c>
      <c r="U60" s="34">
        <v>23533100</v>
      </c>
      <c r="V60" s="102">
        <v>5029800</v>
      </c>
      <c r="W60" s="102">
        <v>7165550</v>
      </c>
      <c r="X60" s="33">
        <v>16501950</v>
      </c>
      <c r="Y60" s="34">
        <v>23509000</v>
      </c>
      <c r="Z60" s="103" t="s">
        <v>617</v>
      </c>
      <c r="AA60" s="103" t="s">
        <v>618</v>
      </c>
      <c r="AB60" s="36" t="s">
        <v>619</v>
      </c>
      <c r="AC60" s="114" t="s">
        <v>921</v>
      </c>
      <c r="AD60" s="89" t="s">
        <v>922</v>
      </c>
    </row>
    <row r="61" spans="1:30" x14ac:dyDescent="0.25">
      <c r="A61" s="129" t="s">
        <v>172</v>
      </c>
      <c r="B61" t="s">
        <v>173</v>
      </c>
      <c r="C61" s="12" t="s">
        <v>447</v>
      </c>
      <c r="D61" s="45">
        <v>34.880000000000003</v>
      </c>
      <c r="E61" s="101">
        <v>248.19</v>
      </c>
      <c r="F61" s="101">
        <v>-111.81</v>
      </c>
      <c r="G61" s="46">
        <v>35.07</v>
      </c>
      <c r="H61" s="101">
        <v>248.33</v>
      </c>
      <c r="I61" s="50">
        <v>-111.66999999999999</v>
      </c>
      <c r="J61" s="31">
        <v>21200</v>
      </c>
      <c r="K61" s="137">
        <v>12900</v>
      </c>
      <c r="L61" s="33">
        <v>69600</v>
      </c>
      <c r="M61" s="34">
        <v>42300</v>
      </c>
      <c r="N61" s="31">
        <v>5012500</v>
      </c>
      <c r="O61" s="102">
        <v>7457500</v>
      </c>
      <c r="P61" s="33">
        <v>5033700</v>
      </c>
      <c r="Q61" s="102">
        <v>7470400</v>
      </c>
      <c r="R61" s="31">
        <v>16445200</v>
      </c>
      <c r="S61" s="32">
        <v>24466900</v>
      </c>
      <c r="T61" s="33">
        <v>16514800</v>
      </c>
      <c r="U61" s="34">
        <v>24509200</v>
      </c>
      <c r="V61" s="102">
        <v>5023100</v>
      </c>
      <c r="W61" s="102">
        <v>7463950</v>
      </c>
      <c r="X61" s="33">
        <v>16480000</v>
      </c>
      <c r="Y61" s="34">
        <v>24488050</v>
      </c>
      <c r="Z61" s="103" t="s">
        <v>620</v>
      </c>
      <c r="AA61" s="103" t="s">
        <v>621</v>
      </c>
      <c r="AB61" s="36" t="s">
        <v>622</v>
      </c>
      <c r="AC61" s="114" t="s">
        <v>921</v>
      </c>
      <c r="AD61" s="89" t="s">
        <v>922</v>
      </c>
    </row>
    <row r="62" spans="1:30" x14ac:dyDescent="0.25">
      <c r="A62" s="129" t="s">
        <v>174</v>
      </c>
      <c r="B62" t="s">
        <v>175</v>
      </c>
      <c r="C62" s="12" t="s">
        <v>448</v>
      </c>
      <c r="D62" s="45">
        <v>35.230000000000004</v>
      </c>
      <c r="E62" s="101">
        <v>247.95000000000002</v>
      </c>
      <c r="F62" s="101">
        <v>-112.04999999999998</v>
      </c>
      <c r="G62" s="46">
        <v>35.57</v>
      </c>
      <c r="H62" s="101">
        <v>248.41</v>
      </c>
      <c r="I62" s="50">
        <v>-111.59</v>
      </c>
      <c r="J62" s="31">
        <v>37900</v>
      </c>
      <c r="K62" s="137">
        <v>42000</v>
      </c>
      <c r="L62" s="33">
        <v>124300</v>
      </c>
      <c r="M62" s="34">
        <v>137800</v>
      </c>
      <c r="N62" s="31">
        <v>4992100</v>
      </c>
      <c r="O62" s="102">
        <v>8363700</v>
      </c>
      <c r="P62" s="33">
        <v>5030000</v>
      </c>
      <c r="Q62" s="102">
        <v>8405700</v>
      </c>
      <c r="R62" s="31">
        <v>16378300</v>
      </c>
      <c r="S62" s="32">
        <v>27440000</v>
      </c>
      <c r="T62" s="33">
        <v>16502600</v>
      </c>
      <c r="U62" s="34">
        <v>27577800</v>
      </c>
      <c r="V62" s="102">
        <v>5011050</v>
      </c>
      <c r="W62" s="102">
        <v>8384700</v>
      </c>
      <c r="X62" s="33">
        <v>16440450</v>
      </c>
      <c r="Y62" s="34">
        <v>27508900</v>
      </c>
      <c r="Z62" s="103" t="s">
        <v>623</v>
      </c>
      <c r="AA62" s="103" t="s">
        <v>624</v>
      </c>
      <c r="AB62" s="36" t="s">
        <v>625</v>
      </c>
      <c r="AC62" s="114" t="s">
        <v>921</v>
      </c>
      <c r="AD62" s="89" t="s">
        <v>922</v>
      </c>
    </row>
    <row r="63" spans="1:30" x14ac:dyDescent="0.25">
      <c r="A63" s="129" t="s">
        <v>176</v>
      </c>
      <c r="B63" t="s">
        <v>177</v>
      </c>
      <c r="C63" s="12" t="s">
        <v>449</v>
      </c>
      <c r="D63" s="45">
        <v>35.1</v>
      </c>
      <c r="E63" s="101">
        <v>246.43</v>
      </c>
      <c r="F63" s="101">
        <v>-113.57</v>
      </c>
      <c r="G63" s="46">
        <v>35.28</v>
      </c>
      <c r="H63" s="101">
        <v>246.76000000000002</v>
      </c>
      <c r="I63" s="50">
        <v>-113.23999999999998</v>
      </c>
      <c r="J63" s="31">
        <v>20100</v>
      </c>
      <c r="K63" s="137">
        <v>30200</v>
      </c>
      <c r="L63" s="33">
        <v>66000</v>
      </c>
      <c r="M63" s="34">
        <v>99100</v>
      </c>
      <c r="N63" s="31">
        <v>5320900</v>
      </c>
      <c r="O63" s="102">
        <v>6842400</v>
      </c>
      <c r="P63" s="33">
        <v>5341000</v>
      </c>
      <c r="Q63" s="102">
        <v>6872600</v>
      </c>
      <c r="R63" s="31">
        <v>17457000</v>
      </c>
      <c r="S63" s="32">
        <v>22448800</v>
      </c>
      <c r="T63" s="33">
        <v>17523000</v>
      </c>
      <c r="U63" s="34">
        <v>22547900</v>
      </c>
      <c r="V63" s="102">
        <v>5330950</v>
      </c>
      <c r="W63" s="102">
        <v>6857500</v>
      </c>
      <c r="X63" s="33">
        <v>17490000</v>
      </c>
      <c r="Y63" s="34">
        <v>22498350</v>
      </c>
      <c r="Z63" s="103" t="s">
        <v>626</v>
      </c>
      <c r="AA63" s="103" t="s">
        <v>627</v>
      </c>
      <c r="AB63" s="36" t="s">
        <v>541</v>
      </c>
      <c r="AC63" s="114" t="s">
        <v>921</v>
      </c>
      <c r="AD63" s="89" t="s">
        <v>922</v>
      </c>
    </row>
    <row r="64" spans="1:30" ht="15.75" thickBot="1" x14ac:dyDescent="0.3">
      <c r="A64" s="130" t="s">
        <v>178</v>
      </c>
      <c r="B64" s="37" t="s">
        <v>179</v>
      </c>
      <c r="C64" s="16" t="s">
        <v>450</v>
      </c>
      <c r="D64" s="47">
        <v>33.76</v>
      </c>
      <c r="E64" s="48">
        <v>249.75</v>
      </c>
      <c r="F64" s="48">
        <v>-110.25</v>
      </c>
      <c r="G64" s="49">
        <v>34.07</v>
      </c>
      <c r="H64" s="48">
        <v>250.15</v>
      </c>
      <c r="I64" s="51">
        <v>-109.85</v>
      </c>
      <c r="J64" s="39">
        <v>34500</v>
      </c>
      <c r="K64" s="43">
        <v>37200</v>
      </c>
      <c r="L64" s="41">
        <v>113200</v>
      </c>
      <c r="M64" s="42">
        <v>122000</v>
      </c>
      <c r="N64" s="39">
        <v>4406200</v>
      </c>
      <c r="O64" s="43">
        <v>8363400</v>
      </c>
      <c r="P64" s="41">
        <v>4440700</v>
      </c>
      <c r="Q64" s="43">
        <v>8400600</v>
      </c>
      <c r="R64" s="39">
        <v>14456000</v>
      </c>
      <c r="S64" s="40">
        <v>27439000</v>
      </c>
      <c r="T64" s="41">
        <v>14569200</v>
      </c>
      <c r="U64" s="42">
        <v>27561000</v>
      </c>
      <c r="V64" s="43">
        <v>4423450</v>
      </c>
      <c r="W64" s="43">
        <v>8382000</v>
      </c>
      <c r="X64" s="41">
        <v>14512600</v>
      </c>
      <c r="Y64" s="42">
        <v>27500000</v>
      </c>
      <c r="Z64" s="38" t="s">
        <v>628</v>
      </c>
      <c r="AA64" s="38" t="s">
        <v>629</v>
      </c>
      <c r="AB64" s="44" t="s">
        <v>29</v>
      </c>
      <c r="AC64" s="115" t="s">
        <v>921</v>
      </c>
      <c r="AD64" s="90" t="s">
        <v>922</v>
      </c>
    </row>
  </sheetData>
  <autoFilter ref="A1:AD64" xr:uid="{2B31D583-771F-4838-856C-407ED1A218B0}">
    <sortState xmlns:xlrd2="http://schemas.microsoft.com/office/spreadsheetml/2017/richdata2" ref="A2:AD64">
      <sortCondition ref="A1:A64"/>
    </sortState>
  </autoFilter>
  <conditionalFormatting sqref="C1">
    <cfRule type="duplicateValues" dxfId="8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8A6E-1CEB-4A15-AC74-9F9F87D7973D}">
  <dimension ref="A1:U64"/>
  <sheetViews>
    <sheetView workbookViewId="0"/>
  </sheetViews>
  <sheetFormatPr defaultRowHeight="15" x14ac:dyDescent="0.25"/>
  <cols>
    <col min="1" max="1" width="8.42578125" customWidth="1"/>
    <col min="2" max="2" width="10.140625" customWidth="1"/>
    <col min="3" max="3" width="45.7109375" customWidth="1"/>
    <col min="4" max="4" width="19" customWidth="1"/>
    <col min="5" max="7" width="13" customWidth="1"/>
    <col min="8" max="10" width="10" style="113" customWidth="1"/>
    <col min="11" max="11" width="9.7109375" customWidth="1"/>
    <col min="12" max="15" width="15.28515625" customWidth="1"/>
    <col min="16" max="17" width="12.28515625" style="118" customWidth="1"/>
    <col min="18" max="18" width="9.42578125" style="118" customWidth="1"/>
    <col min="19" max="19" width="13.5703125" style="118" customWidth="1"/>
    <col min="20" max="20" width="11.5703125" bestFit="1" customWidth="1"/>
    <col min="21" max="21" width="13.42578125" bestFit="1" customWidth="1"/>
  </cols>
  <sheetData>
    <row r="1" spans="1:21" s="12" customFormat="1" ht="45" x14ac:dyDescent="0.25">
      <c r="A1" s="52" t="s">
        <v>0</v>
      </c>
      <c r="B1" s="53" t="s">
        <v>21</v>
      </c>
      <c r="C1" s="23" t="s">
        <v>1</v>
      </c>
      <c r="D1" s="53" t="s">
        <v>630</v>
      </c>
      <c r="E1" s="54" t="s">
        <v>631</v>
      </c>
      <c r="F1" s="53" t="s">
        <v>632</v>
      </c>
      <c r="G1" s="53" t="s">
        <v>633</v>
      </c>
      <c r="H1" s="111" t="s">
        <v>634</v>
      </c>
      <c r="I1" s="112" t="s">
        <v>635</v>
      </c>
      <c r="J1" s="112" t="s">
        <v>636</v>
      </c>
      <c r="K1" s="54" t="s">
        <v>637</v>
      </c>
      <c r="L1" s="65" t="s">
        <v>33</v>
      </c>
      <c r="M1" s="55" t="s">
        <v>34</v>
      </c>
      <c r="N1" s="57" t="s">
        <v>35</v>
      </c>
      <c r="O1" s="58" t="s">
        <v>36</v>
      </c>
      <c r="P1" s="70" t="s">
        <v>638</v>
      </c>
      <c r="Q1" s="104" t="s">
        <v>639</v>
      </c>
      <c r="R1" s="56" t="s">
        <v>640</v>
      </c>
      <c r="S1" s="60" t="s">
        <v>641</v>
      </c>
    </row>
    <row r="2" spans="1:21" x14ac:dyDescent="0.25">
      <c r="A2" s="129" t="s">
        <v>54</v>
      </c>
      <c r="B2" s="106" t="s">
        <v>55</v>
      </c>
      <c r="C2" s="88" t="s">
        <v>17</v>
      </c>
      <c r="D2" s="106" t="s">
        <v>642</v>
      </c>
      <c r="E2" s="86" t="s">
        <v>643</v>
      </c>
      <c r="F2" s="107" t="s">
        <v>644</v>
      </c>
      <c r="G2" s="107" t="s">
        <v>645</v>
      </c>
      <c r="H2" s="86">
        <v>33.447499999999998</v>
      </c>
      <c r="I2" s="107">
        <v>247.92500000000001</v>
      </c>
      <c r="J2" s="107">
        <v>-112.075</v>
      </c>
      <c r="K2" s="59">
        <v>300</v>
      </c>
      <c r="L2" s="66">
        <v>3370148.3849999998</v>
      </c>
      <c r="M2" s="108">
        <v>6398475.8839999996</v>
      </c>
      <c r="N2" s="68">
        <v>11056917.273</v>
      </c>
      <c r="O2" s="108">
        <v>20992374.947000001</v>
      </c>
      <c r="P2" s="124">
        <v>0.99985006700000001</v>
      </c>
      <c r="Q2" s="125">
        <v>0.99980297799999995</v>
      </c>
      <c r="R2" s="105">
        <v>-197.02199999999999</v>
      </c>
      <c r="S2" s="116" t="s">
        <v>646</v>
      </c>
      <c r="T2" s="71"/>
      <c r="U2" s="72"/>
    </row>
    <row r="3" spans="1:21" x14ac:dyDescent="0.25">
      <c r="A3" s="129" t="s">
        <v>56</v>
      </c>
      <c r="B3" s="106" t="s">
        <v>57</v>
      </c>
      <c r="C3" s="88" t="s">
        <v>389</v>
      </c>
      <c r="D3" s="106" t="s">
        <v>647</v>
      </c>
      <c r="E3" s="86" t="s">
        <v>648</v>
      </c>
      <c r="F3" s="107" t="s">
        <v>649</v>
      </c>
      <c r="G3" s="107" t="s">
        <v>650</v>
      </c>
      <c r="H3" s="86">
        <v>33.847499999999997</v>
      </c>
      <c r="I3" s="107">
        <v>250.85749999999999</v>
      </c>
      <c r="J3" s="107">
        <v>-109.1425</v>
      </c>
      <c r="K3" s="59">
        <v>2419</v>
      </c>
      <c r="L3" s="66">
        <v>4413793.8020000001</v>
      </c>
      <c r="M3" s="108">
        <v>8706011.5930000003</v>
      </c>
      <c r="N3" s="68">
        <v>14480950.794</v>
      </c>
      <c r="O3" s="108">
        <v>28563030.160999998</v>
      </c>
      <c r="P3" s="124">
        <v>1.000394418</v>
      </c>
      <c r="Q3" s="125">
        <v>1.0000146620000001</v>
      </c>
      <c r="R3" s="105">
        <v>14.662000000000001</v>
      </c>
      <c r="S3" s="116" t="s">
        <v>651</v>
      </c>
      <c r="T3" s="71"/>
      <c r="U3" s="72"/>
    </row>
    <row r="4" spans="1:21" x14ac:dyDescent="0.25">
      <c r="A4" s="129" t="s">
        <v>58</v>
      </c>
      <c r="B4" s="106" t="s">
        <v>59</v>
      </c>
      <c r="C4" s="88" t="s">
        <v>390</v>
      </c>
      <c r="D4" s="106" t="s">
        <v>652</v>
      </c>
      <c r="E4" s="86" t="s">
        <v>653</v>
      </c>
      <c r="F4" s="107" t="s">
        <v>654</v>
      </c>
      <c r="G4" s="107" t="s">
        <v>655</v>
      </c>
      <c r="H4" s="86">
        <v>33.19</v>
      </c>
      <c r="I4" s="107">
        <v>250.61750000000001</v>
      </c>
      <c r="J4" s="107">
        <v>-109.38249999999999</v>
      </c>
      <c r="K4" s="59">
        <v>2011</v>
      </c>
      <c r="L4" s="66">
        <v>4402590.7560000001</v>
      </c>
      <c r="M4" s="108">
        <v>9007224.3849999998</v>
      </c>
      <c r="N4" s="68">
        <v>14444195.395</v>
      </c>
      <c r="O4" s="108">
        <v>29551261.105999999</v>
      </c>
      <c r="P4" s="124">
        <v>1.000295478</v>
      </c>
      <c r="Q4" s="125">
        <v>0.99997976300000002</v>
      </c>
      <c r="R4" s="105">
        <v>-20.236999999999998</v>
      </c>
      <c r="S4" s="116" t="s">
        <v>656</v>
      </c>
      <c r="T4" s="71"/>
      <c r="U4" s="72"/>
    </row>
    <row r="5" spans="1:21" x14ac:dyDescent="0.25">
      <c r="A5" s="129" t="s">
        <v>60</v>
      </c>
      <c r="B5" s="106" t="s">
        <v>61</v>
      </c>
      <c r="C5" s="89" t="s">
        <v>391</v>
      </c>
      <c r="D5" s="106" t="s">
        <v>391</v>
      </c>
      <c r="E5" s="86" t="s">
        <v>657</v>
      </c>
      <c r="F5" s="107" t="s">
        <v>658</v>
      </c>
      <c r="G5" s="107" t="s">
        <v>659</v>
      </c>
      <c r="H5" s="86">
        <v>32.372500000000002</v>
      </c>
      <c r="I5" s="107">
        <v>247.14</v>
      </c>
      <c r="J5" s="107">
        <v>-112.86</v>
      </c>
      <c r="K5" s="59">
        <v>503</v>
      </c>
      <c r="L5" s="66">
        <v>3583397.4169999999</v>
      </c>
      <c r="M5" s="108">
        <v>7458361.7769999998</v>
      </c>
      <c r="N5" s="68">
        <v>11756553.205</v>
      </c>
      <c r="O5" s="108">
        <v>24469690.868000001</v>
      </c>
      <c r="P5" s="124">
        <v>1.0000652670000001</v>
      </c>
      <c r="Q5" s="125">
        <v>0.999986292</v>
      </c>
      <c r="R5" s="105">
        <v>-13.708</v>
      </c>
      <c r="S5" s="116" t="s">
        <v>660</v>
      </c>
      <c r="T5" s="71"/>
      <c r="U5" s="72"/>
    </row>
    <row r="6" spans="1:21" x14ac:dyDescent="0.25">
      <c r="A6" s="129" t="s">
        <v>62</v>
      </c>
      <c r="B6" s="106" t="s">
        <v>63</v>
      </c>
      <c r="C6" s="88" t="s">
        <v>392</v>
      </c>
      <c r="D6" s="106" t="s">
        <v>392</v>
      </c>
      <c r="E6" s="86" t="s">
        <v>661</v>
      </c>
      <c r="F6" s="107" t="s">
        <v>662</v>
      </c>
      <c r="G6" s="107" t="s">
        <v>663</v>
      </c>
      <c r="H6" s="86">
        <v>31.967500000000001</v>
      </c>
      <c r="I6" s="107">
        <v>249.70500000000001</v>
      </c>
      <c r="J6" s="107">
        <v>-110.295</v>
      </c>
      <c r="K6" s="59">
        <v>1064</v>
      </c>
      <c r="L6" s="66">
        <v>3778668.497</v>
      </c>
      <c r="M6" s="108">
        <v>8687272.7180000003</v>
      </c>
      <c r="N6" s="68">
        <v>12397206.356000001</v>
      </c>
      <c r="O6" s="108">
        <v>28501550.912999999</v>
      </c>
      <c r="P6" s="124">
        <v>1.0001820859999999</v>
      </c>
      <c r="Q6" s="125">
        <v>1.000015017</v>
      </c>
      <c r="R6" s="105">
        <v>15.016999999999999</v>
      </c>
      <c r="S6" s="116" t="s">
        <v>664</v>
      </c>
      <c r="T6" s="71"/>
      <c r="U6" s="72"/>
    </row>
    <row r="7" spans="1:21" x14ac:dyDescent="0.25">
      <c r="A7" s="129" t="s">
        <v>64</v>
      </c>
      <c r="B7" s="106" t="s">
        <v>65</v>
      </c>
      <c r="C7" s="88" t="s">
        <v>393</v>
      </c>
      <c r="D7" s="106" t="s">
        <v>393</v>
      </c>
      <c r="E7" s="86" t="s">
        <v>665</v>
      </c>
      <c r="F7" s="107" t="s">
        <v>666</v>
      </c>
      <c r="G7" s="107" t="s">
        <v>667</v>
      </c>
      <c r="H7" s="86">
        <v>34.07</v>
      </c>
      <c r="I7" s="107">
        <v>247.85</v>
      </c>
      <c r="J7" s="107">
        <v>-112.15</v>
      </c>
      <c r="K7" s="59">
        <v>573</v>
      </c>
      <c r="L7" s="66">
        <v>4410724.9560000002</v>
      </c>
      <c r="M7" s="108">
        <v>7162800</v>
      </c>
      <c r="N7" s="68">
        <v>14470882.401000001</v>
      </c>
      <c r="O7" s="108">
        <v>23499999.999000002</v>
      </c>
      <c r="P7" s="124">
        <v>1.0001239559999999</v>
      </c>
      <c r="Q7" s="125">
        <v>1.000034002</v>
      </c>
      <c r="R7" s="105">
        <v>34.002000000000002</v>
      </c>
      <c r="S7" s="116" t="s">
        <v>668</v>
      </c>
      <c r="T7" s="71"/>
      <c r="U7" s="72"/>
    </row>
    <row r="8" spans="1:21" x14ac:dyDescent="0.25">
      <c r="A8" s="129" t="s">
        <v>66</v>
      </c>
      <c r="B8" s="106" t="s">
        <v>67</v>
      </c>
      <c r="C8" s="88" t="s">
        <v>394</v>
      </c>
      <c r="D8" s="106" t="s">
        <v>394</v>
      </c>
      <c r="E8" s="86" t="s">
        <v>669</v>
      </c>
      <c r="F8" s="107" t="s">
        <v>670</v>
      </c>
      <c r="G8" s="107" t="s">
        <v>671</v>
      </c>
      <c r="H8" s="86">
        <v>32.327500000000001</v>
      </c>
      <c r="I8" s="107">
        <v>250.51249999999999</v>
      </c>
      <c r="J8" s="107">
        <v>-109.4875</v>
      </c>
      <c r="K8" s="59">
        <v>1119</v>
      </c>
      <c r="L8" s="66">
        <v>3856720.406</v>
      </c>
      <c r="M8" s="108">
        <v>8969233.9879999999</v>
      </c>
      <c r="N8" s="68">
        <v>12653282.171</v>
      </c>
      <c r="O8" s="108">
        <v>29426620.697000001</v>
      </c>
      <c r="P8" s="124">
        <v>1.000180911</v>
      </c>
      <c r="Q8" s="125">
        <v>1.000005214</v>
      </c>
      <c r="R8" s="105">
        <v>5.2140000000000004</v>
      </c>
      <c r="S8" s="116" t="s">
        <v>672</v>
      </c>
      <c r="T8" s="71"/>
      <c r="U8" s="72"/>
    </row>
    <row r="9" spans="1:21" x14ac:dyDescent="0.25">
      <c r="A9" s="129" t="s">
        <v>68</v>
      </c>
      <c r="B9" s="106" t="s">
        <v>69</v>
      </c>
      <c r="C9" s="88" t="s">
        <v>395</v>
      </c>
      <c r="D9" s="106" t="s">
        <v>395</v>
      </c>
      <c r="E9" s="86" t="s">
        <v>673</v>
      </c>
      <c r="F9" s="107" t="s">
        <v>674</v>
      </c>
      <c r="G9" s="107" t="s">
        <v>675</v>
      </c>
      <c r="H9" s="86">
        <v>32.880000000000003</v>
      </c>
      <c r="I9" s="107">
        <v>248.24250000000001</v>
      </c>
      <c r="J9" s="107">
        <v>-111.75749999999999</v>
      </c>
      <c r="K9" s="59">
        <v>395</v>
      </c>
      <c r="L9" s="66">
        <v>3764137.8339999998</v>
      </c>
      <c r="M9" s="108">
        <v>7462218.8779999996</v>
      </c>
      <c r="N9" s="68">
        <v>12349533.574999999</v>
      </c>
      <c r="O9" s="108">
        <v>24482345.401000001</v>
      </c>
      <c r="P9" s="124">
        <v>1.0000557430000001</v>
      </c>
      <c r="Q9" s="125">
        <v>0.999993727</v>
      </c>
      <c r="R9" s="105">
        <v>-6.2729999999999997</v>
      </c>
      <c r="S9" s="116" t="s">
        <v>676</v>
      </c>
      <c r="T9" s="71"/>
      <c r="U9" s="72"/>
    </row>
    <row r="10" spans="1:21" x14ac:dyDescent="0.25">
      <c r="A10" s="129" t="s">
        <v>70</v>
      </c>
      <c r="B10" s="106" t="s">
        <v>71</v>
      </c>
      <c r="C10" s="88" t="s">
        <v>396</v>
      </c>
      <c r="D10" s="106" t="s">
        <v>396</v>
      </c>
      <c r="E10" s="86" t="s">
        <v>677</v>
      </c>
      <c r="F10" s="107" t="s">
        <v>678</v>
      </c>
      <c r="G10" s="107" t="s">
        <v>679</v>
      </c>
      <c r="H10" s="86">
        <v>33.049999999999997</v>
      </c>
      <c r="I10" s="107">
        <v>250.70500000000001</v>
      </c>
      <c r="J10" s="107">
        <v>-109.295</v>
      </c>
      <c r="K10" s="59">
        <v>1051</v>
      </c>
      <c r="L10" s="66">
        <v>4152900.9</v>
      </c>
      <c r="M10" s="108">
        <v>8987396.2440000009</v>
      </c>
      <c r="N10" s="68">
        <v>13625002.954</v>
      </c>
      <c r="O10" s="108">
        <v>29486208.147999998</v>
      </c>
      <c r="P10" s="124">
        <v>1.000175</v>
      </c>
      <c r="Q10" s="125">
        <v>1.0000099920000001</v>
      </c>
      <c r="R10" s="105">
        <v>9.9920000000000009</v>
      </c>
      <c r="S10" s="116" t="s">
        <v>680</v>
      </c>
      <c r="T10" s="71"/>
      <c r="U10" s="72"/>
    </row>
    <row r="11" spans="1:21" x14ac:dyDescent="0.25">
      <c r="A11" s="129" t="s">
        <v>72</v>
      </c>
      <c r="B11" s="106" t="s">
        <v>73</v>
      </c>
      <c r="C11" s="89" t="s">
        <v>397</v>
      </c>
      <c r="D11" s="106" t="s">
        <v>681</v>
      </c>
      <c r="E11" s="86" t="s">
        <v>682</v>
      </c>
      <c r="F11" s="107" t="s">
        <v>683</v>
      </c>
      <c r="G11" s="107" t="s">
        <v>684</v>
      </c>
      <c r="H11" s="86">
        <v>31.555</v>
      </c>
      <c r="I11" s="107">
        <v>249.69749999999999</v>
      </c>
      <c r="J11" s="107">
        <v>-110.30249999999999</v>
      </c>
      <c r="K11" s="59">
        <v>1383</v>
      </c>
      <c r="L11" s="66">
        <v>3493322.9610000001</v>
      </c>
      <c r="M11" s="108">
        <v>8939131.3670000006</v>
      </c>
      <c r="N11" s="68">
        <v>11461033.335999999</v>
      </c>
      <c r="O11" s="108">
        <v>29327858.817000002</v>
      </c>
      <c r="P11" s="124">
        <v>1.000228933</v>
      </c>
      <c r="Q11" s="125">
        <v>1.000011765</v>
      </c>
      <c r="R11" s="105">
        <v>11.765000000000001</v>
      </c>
      <c r="S11" s="116" t="s">
        <v>685</v>
      </c>
      <c r="T11" s="71"/>
      <c r="U11" s="72"/>
    </row>
    <row r="12" spans="1:21" x14ac:dyDescent="0.25">
      <c r="A12" s="129" t="s">
        <v>74</v>
      </c>
      <c r="B12" s="106" t="s">
        <v>75</v>
      </c>
      <c r="C12" s="88" t="s">
        <v>398</v>
      </c>
      <c r="D12" s="106" t="s">
        <v>440</v>
      </c>
      <c r="E12" s="86" t="s">
        <v>686</v>
      </c>
      <c r="F12" s="107" t="s">
        <v>687</v>
      </c>
      <c r="G12" s="107" t="s">
        <v>688</v>
      </c>
      <c r="H12" s="86">
        <v>35.197499999999998</v>
      </c>
      <c r="I12" s="107">
        <v>248.3475</v>
      </c>
      <c r="J12" s="107">
        <v>-111.6525</v>
      </c>
      <c r="K12" s="59">
        <v>2080</v>
      </c>
      <c r="L12" s="66">
        <v>4984586.0939999996</v>
      </c>
      <c r="M12" s="108">
        <v>7842156.0959999999</v>
      </c>
      <c r="N12" s="68">
        <v>16353628.916999999</v>
      </c>
      <c r="O12" s="108">
        <v>25728858.581999999</v>
      </c>
      <c r="P12" s="124">
        <v>1.000311398</v>
      </c>
      <c r="Q12" s="125">
        <v>0.99998492000000005</v>
      </c>
      <c r="R12" s="105">
        <v>-15.08</v>
      </c>
      <c r="S12" s="116" t="s">
        <v>689</v>
      </c>
      <c r="T12" s="71"/>
      <c r="U12" s="72"/>
    </row>
    <row r="13" spans="1:21" x14ac:dyDescent="0.25">
      <c r="A13" s="129" t="s">
        <v>76</v>
      </c>
      <c r="B13" s="106" t="s">
        <v>77</v>
      </c>
      <c r="C13" s="88" t="s">
        <v>399</v>
      </c>
      <c r="D13" s="106" t="s">
        <v>690</v>
      </c>
      <c r="E13" s="86" t="s">
        <v>691</v>
      </c>
      <c r="F13" s="107" t="s">
        <v>692</v>
      </c>
      <c r="G13" s="107" t="s">
        <v>693</v>
      </c>
      <c r="H13" s="86">
        <v>34.484999999999999</v>
      </c>
      <c r="I13" s="107">
        <v>245.67750000000001</v>
      </c>
      <c r="J13" s="107">
        <v>-114.32250000000001</v>
      </c>
      <c r="K13" s="59">
        <v>193</v>
      </c>
      <c r="L13" s="66">
        <v>4871763.1780000003</v>
      </c>
      <c r="M13" s="108">
        <v>6217419.5700000003</v>
      </c>
      <c r="N13" s="68">
        <v>15983474.993000001</v>
      </c>
      <c r="O13" s="108">
        <v>20398358.171</v>
      </c>
      <c r="P13" s="124">
        <v>1.0000192219999999</v>
      </c>
      <c r="Q13" s="125">
        <v>0.999988926</v>
      </c>
      <c r="R13" s="105">
        <v>-11.074</v>
      </c>
      <c r="S13" s="116" t="s">
        <v>694</v>
      </c>
      <c r="T13" s="71"/>
      <c r="U13" s="72"/>
    </row>
    <row r="14" spans="1:21" x14ac:dyDescent="0.25">
      <c r="A14" s="129" t="s">
        <v>78</v>
      </c>
      <c r="B14" s="106" t="s">
        <v>79</v>
      </c>
      <c r="C14" s="88" t="s">
        <v>400</v>
      </c>
      <c r="D14" s="106" t="s">
        <v>400</v>
      </c>
      <c r="E14" s="86" t="s">
        <v>695</v>
      </c>
      <c r="F14" s="107" t="s">
        <v>696</v>
      </c>
      <c r="G14" s="107" t="s">
        <v>697</v>
      </c>
      <c r="H14" s="86">
        <v>34.162500000000001</v>
      </c>
      <c r="I14" s="107">
        <v>247.15</v>
      </c>
      <c r="J14" s="107">
        <v>-112.85</v>
      </c>
      <c r="K14" s="59">
        <v>900</v>
      </c>
      <c r="L14" s="66">
        <v>4682157.8820000002</v>
      </c>
      <c r="M14" s="108">
        <v>7181243.9040000001</v>
      </c>
      <c r="N14" s="68">
        <v>15361410.374</v>
      </c>
      <c r="O14" s="108">
        <v>23560511.497000001</v>
      </c>
      <c r="P14" s="124">
        <v>1.000120213</v>
      </c>
      <c r="Q14" s="125">
        <v>0.99997893299999996</v>
      </c>
      <c r="R14" s="105">
        <v>-21.067</v>
      </c>
      <c r="S14" s="116" t="s">
        <v>698</v>
      </c>
      <c r="T14" s="71"/>
      <c r="U14" s="72"/>
    </row>
    <row r="15" spans="1:21" x14ac:dyDescent="0.25">
      <c r="A15" s="129" t="s">
        <v>80</v>
      </c>
      <c r="B15" s="106" t="s">
        <v>81</v>
      </c>
      <c r="C15" s="88" t="s">
        <v>401</v>
      </c>
      <c r="D15" s="106" t="s">
        <v>699</v>
      </c>
      <c r="E15" s="86" t="s">
        <v>700</v>
      </c>
      <c r="F15" s="107" t="s">
        <v>701</v>
      </c>
      <c r="G15" s="107" t="s">
        <v>702</v>
      </c>
      <c r="H15" s="86">
        <v>34.307499999999997</v>
      </c>
      <c r="I15" s="107">
        <v>247.89750000000001</v>
      </c>
      <c r="J15" s="107">
        <v>-112.10250000000001</v>
      </c>
      <c r="K15" s="59">
        <v>1098</v>
      </c>
      <c r="L15" s="66">
        <v>4425984.3099999996</v>
      </c>
      <c r="M15" s="108">
        <v>7458162.9929999998</v>
      </c>
      <c r="N15" s="68">
        <v>14520945.899</v>
      </c>
      <c r="O15" s="108">
        <v>24469038.691</v>
      </c>
      <c r="P15" s="124">
        <v>1.000193501</v>
      </c>
      <c r="Q15" s="125">
        <v>1.0000211349999999</v>
      </c>
      <c r="R15" s="105">
        <v>21.135000000000002</v>
      </c>
      <c r="S15" s="116" t="s">
        <v>703</v>
      </c>
      <c r="T15" s="71"/>
      <c r="U15" s="72"/>
    </row>
    <row r="16" spans="1:21" x14ac:dyDescent="0.25">
      <c r="A16" s="129" t="s">
        <v>82</v>
      </c>
      <c r="B16" s="106" t="s">
        <v>83</v>
      </c>
      <c r="C16" s="88" t="s">
        <v>402</v>
      </c>
      <c r="D16" s="106" t="s">
        <v>704</v>
      </c>
      <c r="E16" s="86" t="s">
        <v>705</v>
      </c>
      <c r="F16" s="107" t="s">
        <v>706</v>
      </c>
      <c r="G16" s="107" t="s">
        <v>707</v>
      </c>
      <c r="H16" s="86">
        <v>34.71</v>
      </c>
      <c r="I16" s="107">
        <v>247.98750000000001</v>
      </c>
      <c r="J16" s="107">
        <v>-112.0125</v>
      </c>
      <c r="K16" s="59">
        <v>1025</v>
      </c>
      <c r="L16" s="66">
        <v>4731800.852</v>
      </c>
      <c r="M16" s="108">
        <v>8062310.8849999998</v>
      </c>
      <c r="N16" s="68">
        <v>15524281.012</v>
      </c>
      <c r="O16" s="108">
        <v>26451151.195999999</v>
      </c>
      <c r="P16" s="124">
        <v>1.000165043</v>
      </c>
      <c r="Q16" s="125">
        <v>1.0000041470000001</v>
      </c>
      <c r="R16" s="105">
        <v>4.1470000000000002</v>
      </c>
      <c r="S16" s="116" t="s">
        <v>708</v>
      </c>
      <c r="T16" s="71"/>
      <c r="U16" s="72"/>
    </row>
    <row r="17" spans="1:21" x14ac:dyDescent="0.25">
      <c r="A17" s="129" t="s">
        <v>84</v>
      </c>
      <c r="B17" s="106" t="s">
        <v>85</v>
      </c>
      <c r="C17" s="88" t="s">
        <v>403</v>
      </c>
      <c r="D17" s="106" t="s">
        <v>709</v>
      </c>
      <c r="E17" s="86" t="s">
        <v>710</v>
      </c>
      <c r="F17" s="107" t="s">
        <v>711</v>
      </c>
      <c r="G17" s="107" t="s">
        <v>712</v>
      </c>
      <c r="H17" s="86">
        <v>35.222499999999997</v>
      </c>
      <c r="I17" s="107">
        <v>245.7775</v>
      </c>
      <c r="J17" s="107">
        <v>-114.2225</v>
      </c>
      <c r="K17" s="59">
        <v>826</v>
      </c>
      <c r="L17" s="66">
        <v>5608746.892</v>
      </c>
      <c r="M17" s="108">
        <v>6241798.7149999999</v>
      </c>
      <c r="N17" s="68">
        <v>18401400.565000001</v>
      </c>
      <c r="O17" s="108">
        <v>20478342.239999998</v>
      </c>
      <c r="P17" s="124">
        <v>1.0001301469999999</v>
      </c>
      <c r="Q17" s="125">
        <v>1.0000004950000001</v>
      </c>
      <c r="R17" s="105">
        <v>0.495</v>
      </c>
      <c r="S17" s="116" t="s">
        <v>713</v>
      </c>
      <c r="T17" s="71"/>
      <c r="U17" s="72"/>
    </row>
    <row r="18" spans="1:21" x14ac:dyDescent="0.25">
      <c r="A18" s="129" t="s">
        <v>86</v>
      </c>
      <c r="B18" s="106" t="s">
        <v>87</v>
      </c>
      <c r="C18" s="88" t="s">
        <v>404</v>
      </c>
      <c r="D18" s="106" t="s">
        <v>714</v>
      </c>
      <c r="E18" s="86" t="s">
        <v>715</v>
      </c>
      <c r="F18" s="107" t="s">
        <v>716</v>
      </c>
      <c r="G18" s="107" t="s">
        <v>717</v>
      </c>
      <c r="H18" s="86">
        <v>36.99</v>
      </c>
      <c r="I18" s="107">
        <v>247.02500000000001</v>
      </c>
      <c r="J18" s="107">
        <v>-112.97499999999999</v>
      </c>
      <c r="K18" s="59">
        <v>1494</v>
      </c>
      <c r="L18" s="66">
        <v>6024240.3210000005</v>
      </c>
      <c r="M18" s="108">
        <v>6555426.0580000002</v>
      </c>
      <c r="N18" s="68">
        <v>19764567.982000001</v>
      </c>
      <c r="O18" s="108">
        <v>21507303.339000002</v>
      </c>
      <c r="P18" s="124">
        <v>1.0002132429999999</v>
      </c>
      <c r="Q18" s="125">
        <v>0.99997879199999995</v>
      </c>
      <c r="R18" s="105">
        <v>-21.207999999999998</v>
      </c>
      <c r="S18" s="116" t="s">
        <v>718</v>
      </c>
      <c r="T18" s="71"/>
      <c r="U18" s="72"/>
    </row>
    <row r="19" spans="1:21" x14ac:dyDescent="0.25">
      <c r="A19" s="129" t="s">
        <v>88</v>
      </c>
      <c r="B19" s="106" t="s">
        <v>89</v>
      </c>
      <c r="C19" s="88" t="s">
        <v>405</v>
      </c>
      <c r="D19" s="106" t="s">
        <v>719</v>
      </c>
      <c r="E19" s="86" t="s">
        <v>720</v>
      </c>
      <c r="F19" s="107" t="s">
        <v>721</v>
      </c>
      <c r="G19" s="107" t="s">
        <v>722</v>
      </c>
      <c r="H19" s="86">
        <v>36.237499999999997</v>
      </c>
      <c r="I19" s="107">
        <v>247.31</v>
      </c>
      <c r="J19" s="107">
        <v>-112.69</v>
      </c>
      <c r="K19" s="59">
        <v>949</v>
      </c>
      <c r="L19" s="66">
        <v>5942214.5029999996</v>
      </c>
      <c r="M19" s="108">
        <v>8234994.034</v>
      </c>
      <c r="N19" s="68">
        <v>19495454.405000001</v>
      </c>
      <c r="O19" s="108">
        <v>27017696.960999999</v>
      </c>
      <c r="P19" s="124">
        <v>1.000089086</v>
      </c>
      <c r="Q19" s="125">
        <v>0.999940155</v>
      </c>
      <c r="R19" s="105">
        <v>-59.844999999999999</v>
      </c>
      <c r="S19" s="116" t="s">
        <v>723</v>
      </c>
      <c r="T19" s="71"/>
      <c r="U19" s="72"/>
    </row>
    <row r="20" spans="1:21" x14ac:dyDescent="0.25">
      <c r="A20" s="129" t="s">
        <v>90</v>
      </c>
      <c r="B20" s="106" t="s">
        <v>91</v>
      </c>
      <c r="C20" s="88" t="s">
        <v>406</v>
      </c>
      <c r="D20" s="106" t="s">
        <v>406</v>
      </c>
      <c r="E20" s="86" t="s">
        <v>724</v>
      </c>
      <c r="F20" s="107" t="s">
        <v>725</v>
      </c>
      <c r="G20" s="107" t="s">
        <v>726</v>
      </c>
      <c r="H20" s="86">
        <v>33.395000000000003</v>
      </c>
      <c r="I20" s="107">
        <v>249.21250000000001</v>
      </c>
      <c r="J20" s="107">
        <v>-110.78749999999999</v>
      </c>
      <c r="K20" s="59">
        <v>1043</v>
      </c>
      <c r="L20" s="66">
        <v>4383024.1940000001</v>
      </c>
      <c r="M20" s="108">
        <v>8039383.034</v>
      </c>
      <c r="N20" s="68">
        <v>14380000.635</v>
      </c>
      <c r="O20" s="108">
        <v>26375928.588</v>
      </c>
      <c r="P20" s="124">
        <v>1.000178153</v>
      </c>
      <c r="Q20" s="125">
        <v>1.000014406</v>
      </c>
      <c r="R20" s="105">
        <v>14.406000000000001</v>
      </c>
      <c r="S20" s="116" t="s">
        <v>727</v>
      </c>
      <c r="T20" s="71"/>
      <c r="U20" s="72"/>
    </row>
    <row r="21" spans="1:21" x14ac:dyDescent="0.25">
      <c r="A21" s="129" t="s">
        <v>92</v>
      </c>
      <c r="B21" s="106" t="s">
        <v>93</v>
      </c>
      <c r="C21" s="88" t="s">
        <v>407</v>
      </c>
      <c r="D21" s="106" t="s">
        <v>728</v>
      </c>
      <c r="E21" s="86" t="s">
        <v>729</v>
      </c>
      <c r="F21" s="107" t="s">
        <v>730</v>
      </c>
      <c r="G21" s="107" t="s">
        <v>731</v>
      </c>
      <c r="H21" s="86">
        <v>36.155000000000001</v>
      </c>
      <c r="I21" s="107">
        <v>250.44749999999999</v>
      </c>
      <c r="J21" s="107">
        <v>-109.55249999999999</v>
      </c>
      <c r="K21" s="59">
        <v>1662</v>
      </c>
      <c r="L21" s="66">
        <v>5046403.9519999996</v>
      </c>
      <c r="M21" s="108">
        <v>8991374.9560000002</v>
      </c>
      <c r="N21" s="68">
        <v>16556443.412</v>
      </c>
      <c r="O21" s="108">
        <v>29499261.666000001</v>
      </c>
      <c r="P21" s="124">
        <v>1.000296335</v>
      </c>
      <c r="Q21" s="125">
        <v>1.0000354810000001</v>
      </c>
      <c r="R21" s="105">
        <v>35.481000000000002</v>
      </c>
      <c r="S21" s="116" t="s">
        <v>732</v>
      </c>
      <c r="T21" s="71"/>
      <c r="U21" s="72"/>
    </row>
    <row r="22" spans="1:21" x14ac:dyDescent="0.25">
      <c r="A22" s="129" t="s">
        <v>94</v>
      </c>
      <c r="B22" s="106" t="s">
        <v>95</v>
      </c>
      <c r="C22" s="88" t="s">
        <v>408</v>
      </c>
      <c r="D22" s="106" t="s">
        <v>733</v>
      </c>
      <c r="E22" s="86" t="s">
        <v>734</v>
      </c>
      <c r="F22" s="107" t="s">
        <v>735</v>
      </c>
      <c r="G22" s="107" t="s">
        <v>736</v>
      </c>
      <c r="H22" s="86">
        <v>34.255000000000003</v>
      </c>
      <c r="I22" s="107">
        <v>249.97</v>
      </c>
      <c r="J22" s="107">
        <v>-110.03</v>
      </c>
      <c r="K22" s="59">
        <v>1902</v>
      </c>
      <c r="L22" s="66">
        <v>4674434.4110000003</v>
      </c>
      <c r="M22" s="108">
        <v>8739318.3719999995</v>
      </c>
      <c r="N22" s="68">
        <v>15336070.902000001</v>
      </c>
      <c r="O22" s="108">
        <v>28672304.370999999</v>
      </c>
      <c r="P22" s="124">
        <v>1.000292317</v>
      </c>
      <c r="Q22" s="125">
        <v>0.99999374399999996</v>
      </c>
      <c r="R22" s="105">
        <v>-6.2560000000000002</v>
      </c>
      <c r="S22" s="116" t="s">
        <v>737</v>
      </c>
      <c r="T22" s="71"/>
      <c r="U22" s="72"/>
    </row>
    <row r="23" spans="1:21" x14ac:dyDescent="0.25">
      <c r="A23" s="129" t="s">
        <v>96</v>
      </c>
      <c r="B23" s="106" t="s">
        <v>97</v>
      </c>
      <c r="C23" s="88" t="s">
        <v>409</v>
      </c>
      <c r="D23" s="106" t="s">
        <v>738</v>
      </c>
      <c r="E23" s="86" t="s">
        <v>739</v>
      </c>
      <c r="F23" s="107" t="s">
        <v>740</v>
      </c>
      <c r="G23" s="107" t="s">
        <v>741</v>
      </c>
      <c r="H23" s="86">
        <v>35.792499999999997</v>
      </c>
      <c r="I23" s="107">
        <v>249.495</v>
      </c>
      <c r="J23" s="107">
        <v>-110.505</v>
      </c>
      <c r="K23" s="59">
        <v>1715</v>
      </c>
      <c r="L23" s="66">
        <v>4990267.6310000001</v>
      </c>
      <c r="M23" s="108">
        <v>8686347.8859999999</v>
      </c>
      <c r="N23" s="68">
        <v>16372269.130000001</v>
      </c>
      <c r="O23" s="108">
        <v>28498516.686000001</v>
      </c>
      <c r="P23" s="124">
        <v>1.000260009</v>
      </c>
      <c r="Q23" s="125">
        <v>0.99999083700000002</v>
      </c>
      <c r="R23" s="105">
        <v>-9.1630000000000003</v>
      </c>
      <c r="S23" s="116" t="s">
        <v>742</v>
      </c>
      <c r="T23" s="71"/>
      <c r="U23" s="72"/>
    </row>
    <row r="24" spans="1:21" x14ac:dyDescent="0.25">
      <c r="A24" s="129" t="s">
        <v>98</v>
      </c>
      <c r="B24" s="106" t="s">
        <v>99</v>
      </c>
      <c r="C24" s="88" t="s">
        <v>410</v>
      </c>
      <c r="D24" s="106" t="s">
        <v>743</v>
      </c>
      <c r="E24" s="86" t="s">
        <v>744</v>
      </c>
      <c r="F24" s="107" t="s">
        <v>745</v>
      </c>
      <c r="G24" s="107" t="s">
        <v>746</v>
      </c>
      <c r="H24" s="86">
        <v>36.814999999999998</v>
      </c>
      <c r="I24" s="107">
        <v>248.36250000000001</v>
      </c>
      <c r="J24" s="107">
        <v>-111.6375</v>
      </c>
      <c r="K24" s="59">
        <v>1064</v>
      </c>
      <c r="L24" s="66">
        <v>5968752.3949999996</v>
      </c>
      <c r="M24" s="108">
        <v>7818795.6289999997</v>
      </c>
      <c r="N24" s="68">
        <v>19582520.980999999</v>
      </c>
      <c r="O24" s="108">
        <v>25652216.631000001</v>
      </c>
      <c r="P24" s="124">
        <v>1.0001527429999999</v>
      </c>
      <c r="Q24" s="125">
        <v>0.999985766</v>
      </c>
      <c r="R24" s="105">
        <v>-14.234</v>
      </c>
      <c r="S24" s="116" t="s">
        <v>747</v>
      </c>
      <c r="T24" s="71"/>
      <c r="U24" s="72"/>
    </row>
    <row r="25" spans="1:21" x14ac:dyDescent="0.25">
      <c r="A25" s="129" t="s">
        <v>100</v>
      </c>
      <c r="B25" s="106" t="s">
        <v>101</v>
      </c>
      <c r="C25" s="88" t="s">
        <v>411</v>
      </c>
      <c r="D25" s="106" t="s">
        <v>411</v>
      </c>
      <c r="E25" s="86" t="s">
        <v>748</v>
      </c>
      <c r="F25" s="107" t="s">
        <v>749</v>
      </c>
      <c r="G25" s="107" t="s">
        <v>750</v>
      </c>
      <c r="H25" s="86">
        <v>33.057499999999997</v>
      </c>
      <c r="I25" s="107">
        <v>249.09</v>
      </c>
      <c r="J25" s="107">
        <v>-110.91</v>
      </c>
      <c r="K25" s="59">
        <v>538</v>
      </c>
      <c r="L25" s="66">
        <v>4142641.844</v>
      </c>
      <c r="M25" s="108">
        <v>8376395.9359999998</v>
      </c>
      <c r="N25" s="68">
        <v>13591344.630999999</v>
      </c>
      <c r="O25" s="108">
        <v>27481613.962000001</v>
      </c>
      <c r="P25" s="124">
        <v>1.000091297</v>
      </c>
      <c r="Q25" s="125">
        <v>1.00000683</v>
      </c>
      <c r="R25" s="105">
        <v>6.83</v>
      </c>
      <c r="S25" s="116" t="s">
        <v>751</v>
      </c>
      <c r="T25" s="71"/>
      <c r="U25" s="72"/>
    </row>
    <row r="26" spans="1:21" x14ac:dyDescent="0.25">
      <c r="A26" s="129" t="s">
        <v>102</v>
      </c>
      <c r="B26" s="106" t="s">
        <v>103</v>
      </c>
      <c r="C26" s="88" t="s">
        <v>412</v>
      </c>
      <c r="D26" s="106" t="s">
        <v>412</v>
      </c>
      <c r="E26" s="86" t="s">
        <v>752</v>
      </c>
      <c r="F26" s="107" t="s">
        <v>753</v>
      </c>
      <c r="G26" s="107" t="s">
        <v>754</v>
      </c>
      <c r="H26" s="86">
        <v>35.19</v>
      </c>
      <c r="I26" s="107">
        <v>245.94749999999999</v>
      </c>
      <c r="J26" s="107">
        <v>-114.05249999999999</v>
      </c>
      <c r="K26" s="59">
        <v>992</v>
      </c>
      <c r="L26" s="66">
        <v>5361403.466</v>
      </c>
      <c r="M26" s="108">
        <v>6525644.8660000004</v>
      </c>
      <c r="N26" s="68">
        <v>17589906.385000002</v>
      </c>
      <c r="O26" s="108">
        <v>21409596.015999999</v>
      </c>
      <c r="P26" s="124">
        <v>1.0001629139999999</v>
      </c>
      <c r="Q26" s="125">
        <v>1.000007205</v>
      </c>
      <c r="R26" s="105">
        <v>7.2050000000000001</v>
      </c>
      <c r="S26" s="116" t="s">
        <v>755</v>
      </c>
      <c r="T26" s="71"/>
      <c r="U26" s="72"/>
    </row>
    <row r="27" spans="1:21" x14ac:dyDescent="0.25">
      <c r="A27" s="129" t="s">
        <v>104</v>
      </c>
      <c r="B27" s="106" t="s">
        <v>105</v>
      </c>
      <c r="C27" s="88" t="s">
        <v>413</v>
      </c>
      <c r="D27" s="106" t="s">
        <v>413</v>
      </c>
      <c r="E27" s="86" t="s">
        <v>756</v>
      </c>
      <c r="F27" s="107" t="s">
        <v>757</v>
      </c>
      <c r="G27" s="107" t="s">
        <v>758</v>
      </c>
      <c r="H27" s="86">
        <v>36.727499999999999</v>
      </c>
      <c r="I27" s="107">
        <v>249.745</v>
      </c>
      <c r="J27" s="107">
        <v>-110.255</v>
      </c>
      <c r="K27" s="59">
        <v>1698</v>
      </c>
      <c r="L27" s="66">
        <v>5331621.466</v>
      </c>
      <c r="M27" s="108">
        <v>8946478.1329999994</v>
      </c>
      <c r="N27" s="68">
        <v>17492196.410999998</v>
      </c>
      <c r="O27" s="108">
        <v>29351962.379999999</v>
      </c>
      <c r="P27" s="124">
        <v>1.000250077</v>
      </c>
      <c r="Q27" s="125">
        <v>0.999983603</v>
      </c>
      <c r="R27" s="105">
        <v>-16.396999999999998</v>
      </c>
      <c r="S27" s="116" t="s">
        <v>759</v>
      </c>
      <c r="T27" s="71"/>
      <c r="U27" s="72"/>
    </row>
    <row r="28" spans="1:21" x14ac:dyDescent="0.25">
      <c r="A28" s="129" t="s">
        <v>106</v>
      </c>
      <c r="B28" s="106" t="s">
        <v>107</v>
      </c>
      <c r="C28" s="88" t="s">
        <v>414</v>
      </c>
      <c r="D28" s="106" t="s">
        <v>760</v>
      </c>
      <c r="E28" s="86" t="s">
        <v>761</v>
      </c>
      <c r="F28" s="107" t="s">
        <v>762</v>
      </c>
      <c r="G28" s="107" t="s">
        <v>763</v>
      </c>
      <c r="H28" s="86">
        <v>36.9</v>
      </c>
      <c r="I28" s="107">
        <v>246.0675</v>
      </c>
      <c r="J28" s="107">
        <v>-113.9325</v>
      </c>
      <c r="K28" s="59">
        <v>532</v>
      </c>
      <c r="L28" s="66">
        <v>5943603.1789999995</v>
      </c>
      <c r="M28" s="108">
        <v>6241046.1900000004</v>
      </c>
      <c r="N28" s="68">
        <v>19500010.429000001</v>
      </c>
      <c r="O28" s="108">
        <v>20475873.326000001</v>
      </c>
      <c r="P28" s="124">
        <v>1.0001009999999999</v>
      </c>
      <c r="Q28" s="125">
        <v>1.0000175099999999</v>
      </c>
      <c r="R28" s="105">
        <v>17.510000000000002</v>
      </c>
      <c r="S28" s="116" t="s">
        <v>764</v>
      </c>
      <c r="T28" s="71"/>
      <c r="U28" s="72"/>
    </row>
    <row r="29" spans="1:21" x14ac:dyDescent="0.25">
      <c r="A29" s="129" t="s">
        <v>108</v>
      </c>
      <c r="B29" s="106" t="s">
        <v>109</v>
      </c>
      <c r="C29" s="88" t="s">
        <v>415</v>
      </c>
      <c r="D29" s="106" t="s">
        <v>415</v>
      </c>
      <c r="E29" s="86" t="s">
        <v>765</v>
      </c>
      <c r="F29" s="107" t="s">
        <v>766</v>
      </c>
      <c r="G29" s="107" t="s">
        <v>767</v>
      </c>
      <c r="H29" s="86">
        <v>31.34</v>
      </c>
      <c r="I29" s="107">
        <v>249.065</v>
      </c>
      <c r="J29" s="107">
        <v>-110.935</v>
      </c>
      <c r="K29" s="59">
        <v>1137</v>
      </c>
      <c r="L29" s="66">
        <v>3171568.9</v>
      </c>
      <c r="M29" s="108">
        <v>8083386.7079999996</v>
      </c>
      <c r="N29" s="68">
        <v>10405409.777000001</v>
      </c>
      <c r="O29" s="108">
        <v>26520297.596999999</v>
      </c>
      <c r="P29" s="124">
        <v>1.000172238</v>
      </c>
      <c r="Q29" s="125">
        <v>0.99999369800000004</v>
      </c>
      <c r="R29" s="105">
        <v>-6.3019999999999996</v>
      </c>
      <c r="S29" s="116" t="s">
        <v>768</v>
      </c>
    </row>
    <row r="30" spans="1:21" x14ac:dyDescent="0.25">
      <c r="A30" s="129" t="s">
        <v>110</v>
      </c>
      <c r="B30" s="106" t="s">
        <v>111</v>
      </c>
      <c r="C30" s="88" t="s">
        <v>416</v>
      </c>
      <c r="D30" s="106" t="s">
        <v>769</v>
      </c>
      <c r="E30" s="86" t="s">
        <v>770</v>
      </c>
      <c r="F30" s="107" t="s">
        <v>771</v>
      </c>
      <c r="G30" s="107" t="s">
        <v>772</v>
      </c>
      <c r="H30" s="86">
        <v>36.21</v>
      </c>
      <c r="I30" s="107">
        <v>247.9375</v>
      </c>
      <c r="J30" s="107">
        <v>-112.0625</v>
      </c>
      <c r="K30" s="59">
        <v>2505</v>
      </c>
      <c r="L30" s="66">
        <v>5915364.5719999997</v>
      </c>
      <c r="M30" s="108">
        <v>7479969.2199999997</v>
      </c>
      <c r="N30" s="68">
        <v>19407364.081</v>
      </c>
      <c r="O30" s="108">
        <v>24540581.431000002</v>
      </c>
      <c r="P30" s="124">
        <v>1.0003788840000001</v>
      </c>
      <c r="Q30" s="125">
        <v>0.99998574100000004</v>
      </c>
      <c r="R30" s="105">
        <v>-14.259</v>
      </c>
      <c r="S30" s="116" t="s">
        <v>773</v>
      </c>
    </row>
    <row r="31" spans="1:21" x14ac:dyDescent="0.25">
      <c r="A31" s="129" t="s">
        <v>112</v>
      </c>
      <c r="B31" s="106" t="s">
        <v>113</v>
      </c>
      <c r="C31" s="88" t="s">
        <v>417</v>
      </c>
      <c r="D31" s="106" t="s">
        <v>774</v>
      </c>
      <c r="E31" s="86" t="s">
        <v>775</v>
      </c>
      <c r="F31" s="107" t="s">
        <v>776</v>
      </c>
      <c r="G31" s="107" t="s">
        <v>777</v>
      </c>
      <c r="H31" s="86">
        <v>32.537500000000001</v>
      </c>
      <c r="I31" s="107">
        <v>249.14250000000001</v>
      </c>
      <c r="J31" s="107">
        <v>-110.8575</v>
      </c>
      <c r="K31" s="59">
        <v>972</v>
      </c>
      <c r="L31" s="66">
        <v>3796801.1460000002</v>
      </c>
      <c r="M31" s="108">
        <v>7776393.0820000004</v>
      </c>
      <c r="N31" s="68">
        <v>12456696.673</v>
      </c>
      <c r="O31" s="108">
        <v>25513100.662999999</v>
      </c>
      <c r="P31" s="124">
        <v>1.000182374</v>
      </c>
      <c r="Q31" s="125">
        <v>1.0000297579999999</v>
      </c>
      <c r="R31" s="105">
        <v>29.757999999999999</v>
      </c>
      <c r="S31" s="116" t="s">
        <v>778</v>
      </c>
    </row>
    <row r="32" spans="1:21" x14ac:dyDescent="0.25">
      <c r="A32" s="129" t="s">
        <v>114</v>
      </c>
      <c r="B32" s="106" t="s">
        <v>115</v>
      </c>
      <c r="C32" s="88" t="s">
        <v>418</v>
      </c>
      <c r="D32" s="106" t="s">
        <v>418</v>
      </c>
      <c r="E32" s="86" t="s">
        <v>779</v>
      </c>
      <c r="F32" s="107" t="s">
        <v>780</v>
      </c>
      <c r="G32" s="107" t="s">
        <v>781</v>
      </c>
      <c r="H32" s="86">
        <v>36.914999999999999</v>
      </c>
      <c r="I32" s="107">
        <v>248.54499999999999</v>
      </c>
      <c r="J32" s="107">
        <v>-111.455</v>
      </c>
      <c r="K32" s="59">
        <v>1301</v>
      </c>
      <c r="L32" s="66">
        <v>5366715.534</v>
      </c>
      <c r="M32" s="108">
        <v>8372640.102</v>
      </c>
      <c r="N32" s="68">
        <v>17607334.43</v>
      </c>
      <c r="O32" s="108">
        <v>27469291.673</v>
      </c>
      <c r="P32" s="124">
        <v>1.000229233</v>
      </c>
      <c r="Q32" s="125">
        <v>1.0000250580000001</v>
      </c>
      <c r="R32" s="105">
        <v>25.058</v>
      </c>
      <c r="S32" s="116" t="s">
        <v>782</v>
      </c>
    </row>
    <row r="33" spans="1:19" x14ac:dyDescent="0.25">
      <c r="A33" s="129" t="s">
        <v>116</v>
      </c>
      <c r="B33" s="106" t="s">
        <v>117</v>
      </c>
      <c r="C33" s="88" t="s">
        <v>419</v>
      </c>
      <c r="D33" s="106" t="s">
        <v>419</v>
      </c>
      <c r="E33" s="86" t="s">
        <v>783</v>
      </c>
      <c r="F33" s="107" t="s">
        <v>784</v>
      </c>
      <c r="G33" s="107" t="s">
        <v>785</v>
      </c>
      <c r="H33" s="86">
        <v>35.53</v>
      </c>
      <c r="I33" s="107">
        <v>246.57499999999999</v>
      </c>
      <c r="J33" s="107">
        <v>-113.425</v>
      </c>
      <c r="K33" s="59">
        <v>1436</v>
      </c>
      <c r="L33" s="66">
        <v>5610643.8839999996</v>
      </c>
      <c r="M33" s="108">
        <v>6593567.8810000001</v>
      </c>
      <c r="N33" s="68">
        <v>18407624.291999999</v>
      </c>
      <c r="O33" s="108">
        <v>21632440.554000001</v>
      </c>
      <c r="P33" s="124">
        <v>1.0002160630000001</v>
      </c>
      <c r="Q33" s="125">
        <v>0.99999067500000005</v>
      </c>
      <c r="R33" s="105">
        <v>-9.3249999999999993</v>
      </c>
      <c r="S33" s="116" t="s">
        <v>786</v>
      </c>
    </row>
    <row r="34" spans="1:19" x14ac:dyDescent="0.25">
      <c r="A34" s="129" t="s">
        <v>118</v>
      </c>
      <c r="B34" s="106" t="s">
        <v>119</v>
      </c>
      <c r="C34" s="88" t="s">
        <v>420</v>
      </c>
      <c r="D34" s="106" t="s">
        <v>642</v>
      </c>
      <c r="E34" s="86" t="s">
        <v>643</v>
      </c>
      <c r="F34" s="107" t="s">
        <v>644</v>
      </c>
      <c r="G34" s="107" t="s">
        <v>645</v>
      </c>
      <c r="H34" s="86">
        <v>33.447499999999998</v>
      </c>
      <c r="I34" s="107">
        <v>247.92500000000001</v>
      </c>
      <c r="J34" s="107">
        <v>-112.075</v>
      </c>
      <c r="K34" s="59">
        <v>300</v>
      </c>
      <c r="L34" s="66">
        <v>4098752.9840000002</v>
      </c>
      <c r="M34" s="108">
        <v>7368665.1459999997</v>
      </c>
      <c r="N34" s="68">
        <v>13447352.309</v>
      </c>
      <c r="O34" s="108">
        <v>24175410.585000001</v>
      </c>
      <c r="P34" s="124">
        <v>1.0000509179999999</v>
      </c>
      <c r="Q34" s="125">
        <v>1.0000038200000001</v>
      </c>
      <c r="R34" s="105">
        <v>3.82</v>
      </c>
      <c r="S34" s="116" t="s">
        <v>787</v>
      </c>
    </row>
    <row r="35" spans="1:19" x14ac:dyDescent="0.25">
      <c r="A35" s="129" t="s">
        <v>120</v>
      </c>
      <c r="B35" s="106" t="s">
        <v>121</v>
      </c>
      <c r="C35" s="88" t="s">
        <v>421</v>
      </c>
      <c r="D35" s="106" t="s">
        <v>421</v>
      </c>
      <c r="E35" s="86" t="s">
        <v>788</v>
      </c>
      <c r="F35" s="107" t="s">
        <v>789</v>
      </c>
      <c r="G35" s="107" t="s">
        <v>790</v>
      </c>
      <c r="H35" s="86">
        <v>34.54</v>
      </c>
      <c r="I35" s="107">
        <v>247.5325</v>
      </c>
      <c r="J35" s="107">
        <v>-112.4675</v>
      </c>
      <c r="K35" s="59">
        <v>1610</v>
      </c>
      <c r="L35" s="66">
        <v>4668552.7070000004</v>
      </c>
      <c r="M35" s="108">
        <v>7799711.4160000002</v>
      </c>
      <c r="N35" s="68">
        <v>15316773.973999999</v>
      </c>
      <c r="O35" s="108">
        <v>25589604.381999999</v>
      </c>
      <c r="P35" s="124">
        <v>1.0002384150000001</v>
      </c>
      <c r="Q35" s="125">
        <v>0.99998569000000004</v>
      </c>
      <c r="R35" s="105">
        <v>-14.31</v>
      </c>
      <c r="S35" s="116" t="s">
        <v>791</v>
      </c>
    </row>
    <row r="36" spans="1:19" x14ac:dyDescent="0.25">
      <c r="A36" s="129" t="s">
        <v>122</v>
      </c>
      <c r="B36" s="106" t="s">
        <v>123</v>
      </c>
      <c r="C36" s="88" t="s">
        <v>422</v>
      </c>
      <c r="D36" s="106" t="s">
        <v>422</v>
      </c>
      <c r="E36" s="86" t="s">
        <v>792</v>
      </c>
      <c r="F36" s="107" t="s">
        <v>793</v>
      </c>
      <c r="G36" s="107" t="s">
        <v>794</v>
      </c>
      <c r="H36" s="86">
        <v>34.229999999999997</v>
      </c>
      <c r="I36" s="107">
        <v>248.67500000000001</v>
      </c>
      <c r="J36" s="107">
        <v>-111.325</v>
      </c>
      <c r="K36" s="59">
        <v>1473</v>
      </c>
      <c r="L36" s="66">
        <v>4417383.4790000003</v>
      </c>
      <c r="M36" s="108">
        <v>7765488.2130000005</v>
      </c>
      <c r="N36" s="68">
        <v>14492727.948999999</v>
      </c>
      <c r="O36" s="108">
        <v>25477323.534000002</v>
      </c>
      <c r="P36" s="124">
        <v>1.000240061</v>
      </c>
      <c r="Q36" s="125">
        <v>1.000008827</v>
      </c>
      <c r="R36" s="105">
        <v>8.827</v>
      </c>
      <c r="S36" s="116" t="s">
        <v>795</v>
      </c>
    </row>
    <row r="37" spans="1:19" x14ac:dyDescent="0.25">
      <c r="A37" s="129" t="s">
        <v>124</v>
      </c>
      <c r="B37" s="106" t="s">
        <v>125</v>
      </c>
      <c r="C37" s="88" t="s">
        <v>423</v>
      </c>
      <c r="D37" s="106" t="s">
        <v>423</v>
      </c>
      <c r="E37" s="86" t="s">
        <v>796</v>
      </c>
      <c r="F37" s="107" t="s">
        <v>797</v>
      </c>
      <c r="G37" s="107" t="s">
        <v>798</v>
      </c>
      <c r="H37" s="86">
        <v>32.835000000000001</v>
      </c>
      <c r="I37" s="107">
        <v>250.29249999999999</v>
      </c>
      <c r="J37" s="107">
        <v>-109.7075</v>
      </c>
      <c r="K37" s="59">
        <v>861</v>
      </c>
      <c r="L37" s="66">
        <v>4085432.79</v>
      </c>
      <c r="M37" s="108">
        <v>8709507.6659999993</v>
      </c>
      <c r="N37" s="68">
        <v>13403650.884</v>
      </c>
      <c r="O37" s="108">
        <v>28574500.215</v>
      </c>
      <c r="P37" s="124">
        <v>1.000140636</v>
      </c>
      <c r="Q37" s="125">
        <v>1.0000054549999999</v>
      </c>
      <c r="R37" s="105">
        <v>5.4550000000000001</v>
      </c>
      <c r="S37" s="116" t="s">
        <v>799</v>
      </c>
    </row>
    <row r="38" spans="1:19" x14ac:dyDescent="0.25">
      <c r="A38" s="129" t="s">
        <v>126</v>
      </c>
      <c r="B38" s="106" t="s">
        <v>127</v>
      </c>
      <c r="C38" s="88" t="s">
        <v>424</v>
      </c>
      <c r="D38" s="106" t="s">
        <v>800</v>
      </c>
      <c r="E38" s="86" t="s">
        <v>801</v>
      </c>
      <c r="F38" s="107" t="s">
        <v>802</v>
      </c>
      <c r="G38" s="107" t="s">
        <v>803</v>
      </c>
      <c r="H38" s="86">
        <v>31.912500000000001</v>
      </c>
      <c r="I38" s="107">
        <v>248.12</v>
      </c>
      <c r="J38" s="107">
        <v>-111.88</v>
      </c>
      <c r="K38" s="59">
        <v>697</v>
      </c>
      <c r="L38" s="66">
        <v>3532503.6579999998</v>
      </c>
      <c r="M38" s="108">
        <v>7799516.2180000003</v>
      </c>
      <c r="N38" s="68">
        <v>11589578.931</v>
      </c>
      <c r="O38" s="108">
        <v>25588963.969000001</v>
      </c>
      <c r="P38" s="124">
        <v>1.000099063</v>
      </c>
      <c r="Q38" s="125">
        <v>0.99998962300000005</v>
      </c>
      <c r="R38" s="105">
        <v>-10.377000000000001</v>
      </c>
      <c r="S38" s="116" t="s">
        <v>804</v>
      </c>
    </row>
    <row r="39" spans="1:19" x14ac:dyDescent="0.25">
      <c r="A39" s="129" t="s">
        <v>128</v>
      </c>
      <c r="B39" s="106" t="s">
        <v>129</v>
      </c>
      <c r="C39" s="88" t="s">
        <v>425</v>
      </c>
      <c r="D39" s="106" t="s">
        <v>805</v>
      </c>
      <c r="E39" s="86" t="s">
        <v>806</v>
      </c>
      <c r="F39" s="107" t="s">
        <v>807</v>
      </c>
      <c r="G39" s="107" t="s">
        <v>808</v>
      </c>
      <c r="H39" s="86">
        <v>31.54</v>
      </c>
      <c r="I39" s="107">
        <v>249.245</v>
      </c>
      <c r="J39" s="107">
        <v>-110.755</v>
      </c>
      <c r="K39" s="59">
        <v>1207</v>
      </c>
      <c r="L39" s="66">
        <v>3193747.1570000001</v>
      </c>
      <c r="M39" s="108">
        <v>8376775.9989999998</v>
      </c>
      <c r="N39" s="68">
        <v>10478173.085999999</v>
      </c>
      <c r="O39" s="108">
        <v>27482860.888</v>
      </c>
      <c r="P39" s="124">
        <v>1.0002105459999999</v>
      </c>
      <c r="Q39" s="125">
        <v>1.000021013</v>
      </c>
      <c r="R39" s="105">
        <v>21.013000000000002</v>
      </c>
      <c r="S39" s="116" t="s">
        <v>809</v>
      </c>
    </row>
    <row r="40" spans="1:19" x14ac:dyDescent="0.25">
      <c r="A40" s="129" t="s">
        <v>130</v>
      </c>
      <c r="B40" s="106" t="s">
        <v>131</v>
      </c>
      <c r="C40" s="88" t="s">
        <v>426</v>
      </c>
      <c r="D40" s="106" t="s">
        <v>426</v>
      </c>
      <c r="E40" s="86" t="s">
        <v>810</v>
      </c>
      <c r="F40" s="107" t="s">
        <v>811</v>
      </c>
      <c r="G40" s="107" t="s">
        <v>812</v>
      </c>
      <c r="H40" s="86">
        <v>34.505000000000003</v>
      </c>
      <c r="I40" s="107">
        <v>250.64</v>
      </c>
      <c r="J40" s="107">
        <v>-109.36</v>
      </c>
      <c r="K40" s="59">
        <v>1707</v>
      </c>
      <c r="L40" s="66">
        <v>4686121.4469999997</v>
      </c>
      <c r="M40" s="108">
        <v>8999867.3190000001</v>
      </c>
      <c r="N40" s="68">
        <v>15374414.195</v>
      </c>
      <c r="O40" s="108">
        <v>29527123.75</v>
      </c>
      <c r="P40" s="124">
        <v>1.0002680260000001</v>
      </c>
      <c r="Q40" s="125">
        <v>1.0000000689999999</v>
      </c>
      <c r="R40" s="105">
        <v>6.9000000000000006E-2</v>
      </c>
      <c r="S40" s="116" t="s">
        <v>813</v>
      </c>
    </row>
    <row r="41" spans="1:19" x14ac:dyDescent="0.25">
      <c r="A41" s="129" t="s">
        <v>132</v>
      </c>
      <c r="B41" s="106" t="s">
        <v>133</v>
      </c>
      <c r="C41" s="88" t="s">
        <v>427</v>
      </c>
      <c r="D41" s="106" t="s">
        <v>427</v>
      </c>
      <c r="E41" s="86" t="s">
        <v>814</v>
      </c>
      <c r="F41" s="107" t="s">
        <v>815</v>
      </c>
      <c r="G41" s="107" t="s">
        <v>816</v>
      </c>
      <c r="H41" s="86">
        <v>32.222499999999997</v>
      </c>
      <c r="I41" s="107">
        <v>249.07249999999999</v>
      </c>
      <c r="J41" s="107">
        <v>-110.92749999999999</v>
      </c>
      <c r="K41" s="59">
        <v>729</v>
      </c>
      <c r="L41" s="66">
        <v>3540348.3169999998</v>
      </c>
      <c r="M41" s="108">
        <v>8083644.8289999999</v>
      </c>
      <c r="N41" s="68">
        <v>11615315.999</v>
      </c>
      <c r="O41" s="108">
        <v>26521144.451000001</v>
      </c>
      <c r="P41" s="124">
        <v>1.0001239019999999</v>
      </c>
      <c r="Q41" s="125">
        <v>1.000009438</v>
      </c>
      <c r="R41" s="105">
        <v>9.4380000000000006</v>
      </c>
      <c r="S41" s="116" t="s">
        <v>817</v>
      </c>
    </row>
    <row r="42" spans="1:19" x14ac:dyDescent="0.25">
      <c r="A42" s="129" t="s">
        <v>134</v>
      </c>
      <c r="B42" s="106" t="s">
        <v>135</v>
      </c>
      <c r="C42" s="88" t="s">
        <v>428</v>
      </c>
      <c r="D42" s="106" t="s">
        <v>428</v>
      </c>
      <c r="E42" s="86" t="s">
        <v>818</v>
      </c>
      <c r="F42" s="107" t="s">
        <v>819</v>
      </c>
      <c r="G42" s="107" t="s">
        <v>820</v>
      </c>
      <c r="H42" s="86">
        <v>36.134999999999998</v>
      </c>
      <c r="I42" s="107">
        <v>248.76</v>
      </c>
      <c r="J42" s="107">
        <v>-111.24</v>
      </c>
      <c r="K42" s="59">
        <v>1489</v>
      </c>
      <c r="L42" s="66">
        <v>5334994.2319999998</v>
      </c>
      <c r="M42" s="108">
        <v>8669107.0649999995</v>
      </c>
      <c r="N42" s="68">
        <v>17503261.914999999</v>
      </c>
      <c r="O42" s="108">
        <v>28441952.313999999</v>
      </c>
      <c r="P42" s="124">
        <v>1.000242128</v>
      </c>
      <c r="Q42" s="125">
        <v>1.000008432</v>
      </c>
      <c r="R42" s="105">
        <v>8.4320000000000004</v>
      </c>
      <c r="S42" s="116" t="s">
        <v>821</v>
      </c>
    </row>
    <row r="43" spans="1:19" x14ac:dyDescent="0.25">
      <c r="A43" s="129" t="s">
        <v>136</v>
      </c>
      <c r="B43" s="106" t="s">
        <v>137</v>
      </c>
      <c r="C43" s="88" t="s">
        <v>429</v>
      </c>
      <c r="D43" s="106" t="s">
        <v>822</v>
      </c>
      <c r="E43" s="86" t="s">
        <v>823</v>
      </c>
      <c r="F43" s="107" t="s">
        <v>824</v>
      </c>
      <c r="G43" s="107" t="s">
        <v>825</v>
      </c>
      <c r="H43" s="86">
        <v>34.407499999999999</v>
      </c>
      <c r="I43" s="107">
        <v>248.50749999999999</v>
      </c>
      <c r="J43" s="107">
        <v>-111.49250000000001</v>
      </c>
      <c r="K43" s="59">
        <v>1771</v>
      </c>
      <c r="L43" s="66">
        <v>4679823.29</v>
      </c>
      <c r="M43" s="108">
        <v>8396364.4869999997</v>
      </c>
      <c r="N43" s="68">
        <v>15353750.950999999</v>
      </c>
      <c r="O43" s="108">
        <v>27547127.581999999</v>
      </c>
      <c r="P43" s="124">
        <v>1.0002811620000001</v>
      </c>
      <c r="Q43" s="125">
        <v>1.0000031549999999</v>
      </c>
      <c r="R43" s="105">
        <v>3.1549999999999998</v>
      </c>
      <c r="S43" s="116" t="s">
        <v>826</v>
      </c>
    </row>
    <row r="44" spans="1:19" x14ac:dyDescent="0.25">
      <c r="A44" s="129" t="s">
        <v>138</v>
      </c>
      <c r="B44" s="106" t="s">
        <v>139</v>
      </c>
      <c r="C44" s="88" t="s">
        <v>430</v>
      </c>
      <c r="D44" s="106" t="s">
        <v>430</v>
      </c>
      <c r="E44" s="86" t="s">
        <v>827</v>
      </c>
      <c r="F44" s="107" t="s">
        <v>828</v>
      </c>
      <c r="G44" s="107" t="s">
        <v>829</v>
      </c>
      <c r="H44" s="86">
        <v>34.222499999999997</v>
      </c>
      <c r="I44" s="107">
        <v>247.2525</v>
      </c>
      <c r="J44" s="107">
        <v>-112.7475</v>
      </c>
      <c r="K44" s="59">
        <v>1426</v>
      </c>
      <c r="L44" s="66">
        <v>4703534.9050000003</v>
      </c>
      <c r="M44" s="108">
        <v>7463222.2819999997</v>
      </c>
      <c r="N44" s="68">
        <v>15431544.963</v>
      </c>
      <c r="O44" s="108">
        <v>24485637.409000002</v>
      </c>
      <c r="P44" s="124">
        <v>1.0002092359999999</v>
      </c>
      <c r="Q44" s="125">
        <v>0.99998538599999998</v>
      </c>
      <c r="R44" s="105">
        <v>-14.614000000000001</v>
      </c>
      <c r="S44" s="116" t="s">
        <v>830</v>
      </c>
    </row>
    <row r="45" spans="1:19" x14ac:dyDescent="0.25">
      <c r="A45" s="129" t="s">
        <v>140</v>
      </c>
      <c r="B45" s="106" t="s">
        <v>141</v>
      </c>
      <c r="C45" s="88" t="s">
        <v>431</v>
      </c>
      <c r="D45" s="106" t="s">
        <v>431</v>
      </c>
      <c r="E45" s="86" t="s">
        <v>831</v>
      </c>
      <c r="F45" s="107" t="s">
        <v>832</v>
      </c>
      <c r="G45" s="107" t="s">
        <v>833</v>
      </c>
      <c r="H45" s="86">
        <v>34.872500000000002</v>
      </c>
      <c r="I45" s="107">
        <v>245.85</v>
      </c>
      <c r="J45" s="107">
        <v>-114.15</v>
      </c>
      <c r="K45" s="59">
        <v>525</v>
      </c>
      <c r="L45" s="66">
        <v>5353139.3689999999</v>
      </c>
      <c r="M45" s="108">
        <v>6243828.1040000003</v>
      </c>
      <c r="N45" s="68">
        <v>17562793.204999998</v>
      </c>
      <c r="O45" s="108">
        <v>20485000.342</v>
      </c>
      <c r="P45" s="124">
        <v>1.0000882659999999</v>
      </c>
      <c r="Q45" s="125">
        <v>1.0000058570000001</v>
      </c>
      <c r="R45" s="105">
        <v>5.8570000000000002</v>
      </c>
      <c r="S45" s="116" t="s">
        <v>834</v>
      </c>
    </row>
    <row r="46" spans="1:19" x14ac:dyDescent="0.25">
      <c r="A46" s="129" t="s">
        <v>142</v>
      </c>
      <c r="B46" s="106" t="s">
        <v>143</v>
      </c>
      <c r="C46" s="88" t="s">
        <v>432</v>
      </c>
      <c r="D46" s="106" t="s">
        <v>835</v>
      </c>
      <c r="E46" s="86" t="s">
        <v>836</v>
      </c>
      <c r="F46" s="107" t="s">
        <v>837</v>
      </c>
      <c r="G46" s="107" t="s">
        <v>838</v>
      </c>
      <c r="H46" s="86">
        <v>32.725000000000001</v>
      </c>
      <c r="I46" s="107">
        <v>245.375</v>
      </c>
      <c r="J46" s="107">
        <v>-114.625</v>
      </c>
      <c r="K46" s="59">
        <v>8</v>
      </c>
      <c r="L46" s="66">
        <v>4106821.2889999999</v>
      </c>
      <c r="M46" s="108">
        <v>6775975.4740000004</v>
      </c>
      <c r="N46" s="68">
        <v>13473823.128</v>
      </c>
      <c r="O46" s="108">
        <v>22230890.664000001</v>
      </c>
      <c r="P46" s="124">
        <v>1.0000143020000001</v>
      </c>
      <c r="Q46" s="125">
        <v>1.0000130460000001</v>
      </c>
      <c r="R46" s="105">
        <v>13.045999999999999</v>
      </c>
      <c r="S46" s="116" t="s">
        <v>839</v>
      </c>
    </row>
    <row r="47" spans="1:19" x14ac:dyDescent="0.25">
      <c r="A47" s="129" t="s">
        <v>144</v>
      </c>
      <c r="B47" s="106" t="s">
        <v>145</v>
      </c>
      <c r="C47" s="88" t="s">
        <v>433</v>
      </c>
      <c r="D47" s="106" t="s">
        <v>840</v>
      </c>
      <c r="E47" s="86" t="s">
        <v>841</v>
      </c>
      <c r="F47" s="107" t="s">
        <v>842</v>
      </c>
      <c r="G47" s="107" t="s">
        <v>843</v>
      </c>
      <c r="H47" s="86">
        <v>32.564999999999998</v>
      </c>
      <c r="I47" s="107">
        <v>250.14500000000001</v>
      </c>
      <c r="J47" s="107">
        <v>-109.855</v>
      </c>
      <c r="K47" s="59">
        <v>1925</v>
      </c>
      <c r="L47" s="66">
        <v>3501317.7209999999</v>
      </c>
      <c r="M47" s="108">
        <v>8686330.3460000008</v>
      </c>
      <c r="N47" s="68">
        <v>11487262.865</v>
      </c>
      <c r="O47" s="108">
        <v>28498459.142000001</v>
      </c>
      <c r="P47" s="124">
        <v>1.000230188</v>
      </c>
      <c r="Q47" s="125">
        <v>0.99992796900000003</v>
      </c>
      <c r="R47" s="105">
        <v>-72.031000000000006</v>
      </c>
      <c r="S47" s="116" t="s">
        <v>844</v>
      </c>
    </row>
    <row r="48" spans="1:19" x14ac:dyDescent="0.25">
      <c r="A48" s="129" t="s">
        <v>146</v>
      </c>
      <c r="B48" s="106" t="s">
        <v>147</v>
      </c>
      <c r="C48" s="88" t="s">
        <v>434</v>
      </c>
      <c r="D48" s="106" t="s">
        <v>845</v>
      </c>
      <c r="E48" s="86" t="s">
        <v>846</v>
      </c>
      <c r="F48" s="107" t="s">
        <v>847</v>
      </c>
      <c r="G48" s="107" t="s">
        <v>848</v>
      </c>
      <c r="H48" s="86">
        <v>32.664999999999999</v>
      </c>
      <c r="I48" s="107">
        <v>250.215</v>
      </c>
      <c r="J48" s="107">
        <v>-109.785</v>
      </c>
      <c r="K48" s="59">
        <v>1531</v>
      </c>
      <c r="L48" s="66">
        <v>3813931.1749999998</v>
      </c>
      <c r="M48" s="108">
        <v>8367197.3770000003</v>
      </c>
      <c r="N48" s="68">
        <v>12512897.557</v>
      </c>
      <c r="O48" s="108">
        <v>27451434.964000002</v>
      </c>
      <c r="P48" s="124">
        <v>1.000256746</v>
      </c>
      <c r="Q48" s="125">
        <v>1.0000163660000001</v>
      </c>
      <c r="R48" s="105">
        <v>16.366</v>
      </c>
      <c r="S48" s="116" t="s">
        <v>849</v>
      </c>
    </row>
    <row r="49" spans="1:19" x14ac:dyDescent="0.25">
      <c r="A49" s="129" t="s">
        <v>148</v>
      </c>
      <c r="B49" s="106" t="s">
        <v>149</v>
      </c>
      <c r="C49" s="88" t="s">
        <v>435</v>
      </c>
      <c r="D49" s="106" t="s">
        <v>850</v>
      </c>
      <c r="E49" s="86" t="s">
        <v>851</v>
      </c>
      <c r="F49" s="107" t="s">
        <v>852</v>
      </c>
      <c r="G49" s="107" t="s">
        <v>853</v>
      </c>
      <c r="H49" s="86">
        <v>32.674999999999997</v>
      </c>
      <c r="I49" s="107">
        <v>250.10749999999999</v>
      </c>
      <c r="J49" s="107">
        <v>-109.8925</v>
      </c>
      <c r="K49" s="59">
        <v>2593</v>
      </c>
      <c r="L49" s="66">
        <v>3808683.8659999999</v>
      </c>
      <c r="M49" s="108">
        <v>8073212.8930000002</v>
      </c>
      <c r="N49" s="68">
        <v>12495681.973999999</v>
      </c>
      <c r="O49" s="108">
        <v>26486918.940000001</v>
      </c>
      <c r="P49" s="124">
        <v>1.0004297019999999</v>
      </c>
      <c r="Q49" s="125">
        <v>1.0000225760000001</v>
      </c>
      <c r="R49" s="105">
        <v>22.576000000000001</v>
      </c>
      <c r="S49" s="116" t="s">
        <v>854</v>
      </c>
    </row>
    <row r="50" spans="1:19" x14ac:dyDescent="0.25">
      <c r="A50" s="129" t="s">
        <v>150</v>
      </c>
      <c r="B50" s="106" t="s">
        <v>151</v>
      </c>
      <c r="C50" s="88" t="s">
        <v>436</v>
      </c>
      <c r="D50" s="106" t="s">
        <v>855</v>
      </c>
      <c r="E50" s="86" t="s">
        <v>856</v>
      </c>
      <c r="F50" s="107" t="s">
        <v>857</v>
      </c>
      <c r="G50" s="107" t="s">
        <v>858</v>
      </c>
      <c r="H50" s="86">
        <v>31.98</v>
      </c>
      <c r="I50" s="107">
        <v>248.405</v>
      </c>
      <c r="J50" s="107">
        <v>-111.595</v>
      </c>
      <c r="K50" s="59">
        <v>1533</v>
      </c>
      <c r="L50" s="66">
        <v>3182446.6839999999</v>
      </c>
      <c r="M50" s="108">
        <v>7772872.6859999998</v>
      </c>
      <c r="N50" s="68">
        <v>10441098.045</v>
      </c>
      <c r="O50" s="108">
        <v>25501550.807</v>
      </c>
      <c r="P50" s="124">
        <v>1.000248915</v>
      </c>
      <c r="Q50" s="125">
        <v>1.0000082050000001</v>
      </c>
      <c r="R50" s="105">
        <v>8.2050000000000001</v>
      </c>
      <c r="S50" s="116" t="s">
        <v>859</v>
      </c>
    </row>
    <row r="51" spans="1:19" x14ac:dyDescent="0.25">
      <c r="A51" s="129" t="s">
        <v>152</v>
      </c>
      <c r="B51" s="106" t="s">
        <v>153</v>
      </c>
      <c r="C51" s="88" t="s">
        <v>437</v>
      </c>
      <c r="D51" s="106" t="s">
        <v>860</v>
      </c>
      <c r="E51" s="86" t="s">
        <v>861</v>
      </c>
      <c r="F51" s="107" t="s">
        <v>862</v>
      </c>
      <c r="G51" s="107" t="s">
        <v>863</v>
      </c>
      <c r="H51" s="86">
        <v>33.865000000000002</v>
      </c>
      <c r="I51" s="107">
        <v>248.5325</v>
      </c>
      <c r="J51" s="107">
        <v>-111.4675</v>
      </c>
      <c r="K51" s="59">
        <v>1009</v>
      </c>
      <c r="L51" s="66">
        <v>4106820.6129999999</v>
      </c>
      <c r="M51" s="108">
        <v>8080207.4780000001</v>
      </c>
      <c r="N51" s="68">
        <v>13473820.908</v>
      </c>
      <c r="O51" s="108">
        <v>26509867.054000001</v>
      </c>
      <c r="P51" s="124">
        <v>1.000151488</v>
      </c>
      <c r="Q51" s="125">
        <v>0.99999309000000003</v>
      </c>
      <c r="R51" s="105">
        <v>-6.91</v>
      </c>
      <c r="S51" s="116" t="s">
        <v>864</v>
      </c>
    </row>
    <row r="52" spans="1:19" x14ac:dyDescent="0.25">
      <c r="A52" s="129" t="s">
        <v>154</v>
      </c>
      <c r="B52" s="106" t="s">
        <v>155</v>
      </c>
      <c r="C52" s="88" t="s">
        <v>438</v>
      </c>
      <c r="D52" s="106" t="s">
        <v>438</v>
      </c>
      <c r="E52" s="86" t="s">
        <v>865</v>
      </c>
      <c r="F52" s="107" t="s">
        <v>866</v>
      </c>
      <c r="G52" s="107" t="s">
        <v>867</v>
      </c>
      <c r="H52" s="86">
        <v>31.447500000000002</v>
      </c>
      <c r="I52" s="107">
        <v>250.07249999999999</v>
      </c>
      <c r="J52" s="107">
        <v>-109.92749999999999</v>
      </c>
      <c r="K52" s="59">
        <v>1660</v>
      </c>
      <c r="L52" s="66">
        <v>3198274.6469999999</v>
      </c>
      <c r="M52" s="108">
        <v>8988985.3239999991</v>
      </c>
      <c r="N52" s="68">
        <v>10493027.057</v>
      </c>
      <c r="O52" s="108">
        <v>29491421.666000001</v>
      </c>
      <c r="P52" s="124">
        <v>1.0002500560000001</v>
      </c>
      <c r="Q52" s="125">
        <v>0.99998939499999995</v>
      </c>
      <c r="R52" s="105">
        <v>-10.605</v>
      </c>
      <c r="S52" s="116" t="s">
        <v>868</v>
      </c>
    </row>
    <row r="53" spans="1:19" x14ac:dyDescent="0.25">
      <c r="A53" s="129" t="s">
        <v>156</v>
      </c>
      <c r="B53" s="106" t="s">
        <v>157</v>
      </c>
      <c r="C53" s="88" t="s">
        <v>439</v>
      </c>
      <c r="D53" s="106" t="s">
        <v>869</v>
      </c>
      <c r="E53" s="86" t="s">
        <v>870</v>
      </c>
      <c r="F53" s="107" t="s">
        <v>871</v>
      </c>
      <c r="G53" s="107" t="s">
        <v>872</v>
      </c>
      <c r="H53" s="86">
        <v>33.414999999999999</v>
      </c>
      <c r="I53" s="107">
        <v>248.45</v>
      </c>
      <c r="J53" s="107">
        <v>-111.55</v>
      </c>
      <c r="K53" s="59">
        <v>494</v>
      </c>
      <c r="L53" s="66">
        <v>4296318.4079999998</v>
      </c>
      <c r="M53" s="108">
        <v>6493817.4970000004</v>
      </c>
      <c r="N53" s="68">
        <v>14095532.835999999</v>
      </c>
      <c r="O53" s="108">
        <v>21305175.515000001</v>
      </c>
      <c r="P53" s="124">
        <v>1.000071435</v>
      </c>
      <c r="Q53" s="125">
        <v>0.99999388099999997</v>
      </c>
      <c r="R53" s="105">
        <v>-6.1189999999999998</v>
      </c>
      <c r="S53" s="116" t="s">
        <v>873</v>
      </c>
    </row>
    <row r="54" spans="1:19" x14ac:dyDescent="0.25">
      <c r="A54" s="129" t="s">
        <v>158</v>
      </c>
      <c r="B54" s="106" t="s">
        <v>159</v>
      </c>
      <c r="C54" s="88" t="s">
        <v>440</v>
      </c>
      <c r="D54" s="106" t="s">
        <v>440</v>
      </c>
      <c r="E54" s="86" t="s">
        <v>686</v>
      </c>
      <c r="F54" s="107" t="s">
        <v>687</v>
      </c>
      <c r="G54" s="107" t="s">
        <v>688</v>
      </c>
      <c r="H54" s="86">
        <v>35.197499999999998</v>
      </c>
      <c r="I54" s="107">
        <v>248.3475</v>
      </c>
      <c r="J54" s="107">
        <v>-111.6525</v>
      </c>
      <c r="K54" s="59">
        <v>2080</v>
      </c>
      <c r="L54" s="66">
        <v>5028923.5820000004</v>
      </c>
      <c r="M54" s="108">
        <v>8081527.1710000001</v>
      </c>
      <c r="N54" s="68">
        <v>16499093.117000001</v>
      </c>
      <c r="O54" s="108">
        <v>26514196.754999999</v>
      </c>
      <c r="P54" s="124">
        <v>1.000330186</v>
      </c>
      <c r="Q54" s="125">
        <v>1.000003701</v>
      </c>
      <c r="R54" s="105">
        <v>3.7010000000000001</v>
      </c>
      <c r="S54" s="116" t="s">
        <v>874</v>
      </c>
    </row>
    <row r="55" spans="1:19" x14ac:dyDescent="0.25">
      <c r="A55" s="129" t="s">
        <v>160</v>
      </c>
      <c r="B55" s="106" t="s">
        <v>161</v>
      </c>
      <c r="C55" s="88" t="s">
        <v>441</v>
      </c>
      <c r="D55" s="106" t="s">
        <v>875</v>
      </c>
      <c r="E55" s="86" t="s">
        <v>876</v>
      </c>
      <c r="F55" s="107" t="s">
        <v>877</v>
      </c>
      <c r="G55" s="107" t="s">
        <v>878</v>
      </c>
      <c r="H55" s="86">
        <v>36.28</v>
      </c>
      <c r="I55" s="107">
        <v>248.13499999999999</v>
      </c>
      <c r="J55" s="107">
        <v>-111.86499999999999</v>
      </c>
      <c r="K55" s="59">
        <v>1808</v>
      </c>
      <c r="L55" s="66">
        <v>5609590.801</v>
      </c>
      <c r="M55" s="108">
        <v>8214773.9040000001</v>
      </c>
      <c r="N55" s="68">
        <v>18404169.293000001</v>
      </c>
      <c r="O55" s="108">
        <v>26951357.952</v>
      </c>
      <c r="P55" s="124">
        <v>1.000127545</v>
      </c>
      <c r="Q55" s="125">
        <v>0.99984383399999999</v>
      </c>
      <c r="R55" s="105">
        <v>-156.166</v>
      </c>
      <c r="S55" s="116" t="s">
        <v>879</v>
      </c>
    </row>
    <row r="56" spans="1:19" x14ac:dyDescent="0.25">
      <c r="A56" s="129" t="s">
        <v>162</v>
      </c>
      <c r="B56" s="106" t="s">
        <v>163</v>
      </c>
      <c r="C56" s="88" t="s">
        <v>442</v>
      </c>
      <c r="D56" s="106" t="s">
        <v>880</v>
      </c>
      <c r="E56" s="86" t="s">
        <v>729</v>
      </c>
      <c r="F56" s="107" t="s">
        <v>881</v>
      </c>
      <c r="G56" s="107" t="s">
        <v>882</v>
      </c>
      <c r="H56" s="86">
        <v>36.155000000000001</v>
      </c>
      <c r="I56" s="107">
        <v>247.82249999999999</v>
      </c>
      <c r="J56" s="107">
        <v>-112.17749999999999</v>
      </c>
      <c r="K56" s="59">
        <v>1389</v>
      </c>
      <c r="L56" s="66">
        <v>5613090.9000000004</v>
      </c>
      <c r="M56" s="108">
        <v>7622024.6979999999</v>
      </c>
      <c r="N56" s="68">
        <v>18415652.557999998</v>
      </c>
      <c r="O56" s="108">
        <v>25006642.710999999</v>
      </c>
      <c r="P56" s="124">
        <v>1.0001025290000001</v>
      </c>
      <c r="Q56" s="125">
        <v>0.99988455600000004</v>
      </c>
      <c r="R56" s="105">
        <v>-115.444</v>
      </c>
      <c r="S56" s="116" t="s">
        <v>883</v>
      </c>
    </row>
    <row r="57" spans="1:19" x14ac:dyDescent="0.25">
      <c r="A57" s="129" t="s">
        <v>164</v>
      </c>
      <c r="B57" s="106" t="s">
        <v>165</v>
      </c>
      <c r="C57" s="88" t="s">
        <v>443</v>
      </c>
      <c r="D57" s="106" t="s">
        <v>719</v>
      </c>
      <c r="E57" s="86" t="s">
        <v>720</v>
      </c>
      <c r="F57" s="107" t="s">
        <v>721</v>
      </c>
      <c r="G57" s="107" t="s">
        <v>722</v>
      </c>
      <c r="H57" s="86">
        <v>36.237499999999997</v>
      </c>
      <c r="I57" s="107">
        <v>247.31</v>
      </c>
      <c r="J57" s="107">
        <v>-112.69</v>
      </c>
      <c r="K57" s="59">
        <v>949</v>
      </c>
      <c r="L57" s="66">
        <v>5380370.9699999997</v>
      </c>
      <c r="M57" s="108">
        <v>7952668.5379999997</v>
      </c>
      <c r="N57" s="68">
        <v>17652135.73</v>
      </c>
      <c r="O57" s="108">
        <v>26091432.210999999</v>
      </c>
      <c r="P57" s="124">
        <v>1.0000949260000001</v>
      </c>
      <c r="Q57" s="125">
        <v>0.99994599299999998</v>
      </c>
      <c r="R57" s="105">
        <v>-54.006999999999998</v>
      </c>
      <c r="S57" s="116" t="s">
        <v>884</v>
      </c>
    </row>
    <row r="58" spans="1:19" x14ac:dyDescent="0.25">
      <c r="A58" s="129" t="s">
        <v>166</v>
      </c>
      <c r="B58" s="106" t="s">
        <v>167</v>
      </c>
      <c r="C58" s="88" t="s">
        <v>444</v>
      </c>
      <c r="D58" s="106" t="s">
        <v>885</v>
      </c>
      <c r="E58" s="86" t="s">
        <v>886</v>
      </c>
      <c r="F58" s="107" t="s">
        <v>887</v>
      </c>
      <c r="G58" s="107" t="s">
        <v>888</v>
      </c>
      <c r="H58" s="86">
        <v>36.0625</v>
      </c>
      <c r="I58" s="107">
        <v>245.59</v>
      </c>
      <c r="J58" s="107">
        <v>-114.41</v>
      </c>
      <c r="K58" s="59">
        <v>388</v>
      </c>
      <c r="L58" s="66">
        <v>5346543.3360000001</v>
      </c>
      <c r="M58" s="108">
        <v>7282765.1109999996</v>
      </c>
      <c r="N58" s="68">
        <v>17541152.679000001</v>
      </c>
      <c r="O58" s="108">
        <v>23893586.324000001</v>
      </c>
      <c r="P58" s="124">
        <v>1.0000518920000001</v>
      </c>
      <c r="Q58" s="125">
        <v>0.99999099599999997</v>
      </c>
      <c r="R58" s="105">
        <v>-9.0039999999999996</v>
      </c>
      <c r="S58" s="116" t="s">
        <v>889</v>
      </c>
    </row>
    <row r="59" spans="1:19" x14ac:dyDescent="0.25">
      <c r="A59" s="129" t="s">
        <v>168</v>
      </c>
      <c r="B59" s="106" t="s">
        <v>169</v>
      </c>
      <c r="C59" s="88" t="s">
        <v>445</v>
      </c>
      <c r="D59" s="106" t="s">
        <v>890</v>
      </c>
      <c r="E59" s="86" t="s">
        <v>891</v>
      </c>
      <c r="F59" s="107" t="s">
        <v>892</v>
      </c>
      <c r="G59" s="107" t="s">
        <v>893</v>
      </c>
      <c r="H59" s="86">
        <v>32.4375</v>
      </c>
      <c r="I59" s="107">
        <v>249.24</v>
      </c>
      <c r="J59" s="107">
        <v>-110.76</v>
      </c>
      <c r="K59" s="59">
        <v>2309</v>
      </c>
      <c r="L59" s="66">
        <v>3491423.3909999998</v>
      </c>
      <c r="M59" s="108">
        <v>8381059.2319999998</v>
      </c>
      <c r="N59" s="68">
        <v>11454801.15</v>
      </c>
      <c r="O59" s="108">
        <v>27496913.491999999</v>
      </c>
      <c r="P59" s="124">
        <v>1.0003729779999999</v>
      </c>
      <c r="Q59" s="125">
        <v>1.0000104379999999</v>
      </c>
      <c r="R59" s="105">
        <v>10.438000000000001</v>
      </c>
      <c r="S59" s="116" t="s">
        <v>894</v>
      </c>
    </row>
    <row r="60" spans="1:19" x14ac:dyDescent="0.25">
      <c r="A60" s="129" t="s">
        <v>170</v>
      </c>
      <c r="B60" s="106" t="s">
        <v>171</v>
      </c>
      <c r="C60" s="88" t="s">
        <v>446</v>
      </c>
      <c r="D60" s="106" t="s">
        <v>895</v>
      </c>
      <c r="E60" s="86" t="s">
        <v>896</v>
      </c>
      <c r="F60" s="107" t="s">
        <v>897</v>
      </c>
      <c r="G60" s="107" t="s">
        <v>898</v>
      </c>
      <c r="H60" s="86">
        <v>34.69</v>
      </c>
      <c r="I60" s="107">
        <v>247.85499999999999</v>
      </c>
      <c r="J60" s="107">
        <v>-112.145</v>
      </c>
      <c r="K60" s="59">
        <v>2222</v>
      </c>
      <c r="L60" s="66">
        <v>5028090.3169999998</v>
      </c>
      <c r="M60" s="108">
        <v>7163258.2980000004</v>
      </c>
      <c r="N60" s="68">
        <v>16496359.309</v>
      </c>
      <c r="O60" s="108">
        <v>23501503.601</v>
      </c>
      <c r="P60" s="124">
        <v>1.0003100140000001</v>
      </c>
      <c r="Q60" s="125">
        <v>0.99996123599999998</v>
      </c>
      <c r="R60" s="105">
        <v>-38.764000000000003</v>
      </c>
      <c r="S60" s="116" t="s">
        <v>899</v>
      </c>
    </row>
    <row r="61" spans="1:19" x14ac:dyDescent="0.25">
      <c r="A61" s="129" t="s">
        <v>172</v>
      </c>
      <c r="B61" s="106" t="s">
        <v>173</v>
      </c>
      <c r="C61" s="88" t="s">
        <v>447</v>
      </c>
      <c r="D61" s="106" t="s">
        <v>900</v>
      </c>
      <c r="E61" s="86" t="s">
        <v>901</v>
      </c>
      <c r="F61" s="107" t="s">
        <v>902</v>
      </c>
      <c r="G61" s="107" t="s">
        <v>903</v>
      </c>
      <c r="H61" s="86">
        <v>34.979999999999997</v>
      </c>
      <c r="I61" s="107">
        <v>248.25749999999999</v>
      </c>
      <c r="J61" s="107">
        <v>-111.74250000000001</v>
      </c>
      <c r="K61" s="59">
        <v>1731</v>
      </c>
      <c r="L61" s="66">
        <v>5023631.7949999999</v>
      </c>
      <c r="M61" s="108">
        <v>7463718.2759999996</v>
      </c>
      <c r="N61" s="68">
        <v>16481731.612</v>
      </c>
      <c r="O61" s="108">
        <v>24487264.684999999</v>
      </c>
      <c r="P61" s="124">
        <v>1.000266214</v>
      </c>
      <c r="Q61" s="125">
        <v>0.99999450499999998</v>
      </c>
      <c r="R61" s="105">
        <v>-5.4950000000000001</v>
      </c>
      <c r="S61" s="116" t="s">
        <v>904</v>
      </c>
    </row>
    <row r="62" spans="1:19" x14ac:dyDescent="0.25">
      <c r="A62" s="129" t="s">
        <v>174</v>
      </c>
      <c r="B62" s="106" t="s">
        <v>175</v>
      </c>
      <c r="C62" s="88" t="s">
        <v>448</v>
      </c>
      <c r="D62" s="106" t="s">
        <v>905</v>
      </c>
      <c r="E62" s="86" t="s">
        <v>906</v>
      </c>
      <c r="F62" s="107" t="s">
        <v>907</v>
      </c>
      <c r="G62" s="107" t="s">
        <v>908</v>
      </c>
      <c r="H62" s="86">
        <v>35.412500000000001</v>
      </c>
      <c r="I62" s="107">
        <v>248.2225</v>
      </c>
      <c r="J62" s="107">
        <v>-111.7775</v>
      </c>
      <c r="K62" s="59">
        <v>2361</v>
      </c>
      <c r="L62" s="66">
        <v>5012449.466</v>
      </c>
      <c r="M62" s="108">
        <v>8388587.4160000002</v>
      </c>
      <c r="N62" s="68">
        <v>16445044.18</v>
      </c>
      <c r="O62" s="108">
        <v>27521612.258000001</v>
      </c>
      <c r="P62" s="124">
        <v>1.0003660169999999</v>
      </c>
      <c r="Q62" s="125">
        <v>0.99999543800000001</v>
      </c>
      <c r="R62" s="105">
        <v>-4.5620000000000003</v>
      </c>
      <c r="S62" s="116" t="s">
        <v>909</v>
      </c>
    </row>
    <row r="63" spans="1:19" x14ac:dyDescent="0.25">
      <c r="A63" s="129" t="s">
        <v>176</v>
      </c>
      <c r="B63" s="106" t="s">
        <v>177</v>
      </c>
      <c r="C63" s="88" t="s">
        <v>449</v>
      </c>
      <c r="D63" s="106" t="s">
        <v>910</v>
      </c>
      <c r="E63" s="86" t="s">
        <v>911</v>
      </c>
      <c r="F63" s="107" t="s">
        <v>912</v>
      </c>
      <c r="G63" s="107" t="s">
        <v>913</v>
      </c>
      <c r="H63" s="86">
        <v>35.185000000000002</v>
      </c>
      <c r="I63" s="107">
        <v>246.6</v>
      </c>
      <c r="J63" s="107">
        <v>-113.4</v>
      </c>
      <c r="K63" s="59">
        <v>1508</v>
      </c>
      <c r="L63" s="66">
        <v>5330403.3569999998</v>
      </c>
      <c r="M63" s="108">
        <v>6858000</v>
      </c>
      <c r="N63" s="68">
        <v>17488199.989</v>
      </c>
      <c r="O63" s="108">
        <v>22500000</v>
      </c>
      <c r="P63" s="124">
        <v>1.000228377</v>
      </c>
      <c r="Q63" s="125">
        <v>0.99999167799999999</v>
      </c>
      <c r="R63" s="105">
        <v>-8.3219999999999992</v>
      </c>
      <c r="S63" s="116" t="s">
        <v>914</v>
      </c>
    </row>
    <row r="64" spans="1:19" ht="15.75" thickBot="1" x14ac:dyDescent="0.3">
      <c r="A64" s="130" t="s">
        <v>178</v>
      </c>
      <c r="B64" s="61" t="s">
        <v>179</v>
      </c>
      <c r="C64" s="109" t="s">
        <v>450</v>
      </c>
      <c r="D64" s="61" t="s">
        <v>450</v>
      </c>
      <c r="E64" s="87" t="s">
        <v>915</v>
      </c>
      <c r="F64" s="62" t="s">
        <v>916</v>
      </c>
      <c r="G64" s="62" t="s">
        <v>917</v>
      </c>
      <c r="H64" s="87">
        <v>33.837499999999999</v>
      </c>
      <c r="I64" s="62">
        <v>250.035</v>
      </c>
      <c r="J64" s="62">
        <v>-109.965</v>
      </c>
      <c r="K64" s="63">
        <v>1574</v>
      </c>
      <c r="L64" s="67">
        <v>4414842.6550000003</v>
      </c>
      <c r="M64" s="64">
        <v>8389869.5030000005</v>
      </c>
      <c r="N64" s="69">
        <v>14484391.912</v>
      </c>
      <c r="O64" s="64">
        <v>27525818.579999998</v>
      </c>
      <c r="P64" s="126">
        <v>1.000238417</v>
      </c>
      <c r="Q64" s="127">
        <v>0.99999132199999996</v>
      </c>
      <c r="R64" s="110">
        <v>-8.6780000000000008</v>
      </c>
      <c r="S64" s="117" t="s">
        <v>918</v>
      </c>
    </row>
  </sheetData>
  <autoFilter ref="A1:S64" xr:uid="{C0D08A6E-1CEB-4A15-AC74-9F9F87D7973D}">
    <sortState xmlns:xlrd2="http://schemas.microsoft.com/office/spreadsheetml/2017/richdata2" ref="A2:S64">
      <sortCondition ref="A1:A64"/>
    </sortState>
  </autoFilter>
  <conditionalFormatting sqref="A1:A64">
    <cfRule type="duplicateValues" dxfId="7" priority="2"/>
  </conditionalFormatting>
  <conditionalFormatting sqref="C1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CC8B-763E-46F4-865E-562416AF1C8D}">
  <dimension ref="A1:O93"/>
  <sheetViews>
    <sheetView workbookViewId="0"/>
  </sheetViews>
  <sheetFormatPr defaultRowHeight="15" x14ac:dyDescent="0.25"/>
  <cols>
    <col min="1" max="1" width="10.42578125" customWidth="1"/>
    <col min="2" max="2" width="10.5703125" customWidth="1"/>
    <col min="3" max="3" width="47" style="12" customWidth="1"/>
    <col min="4" max="4" width="10.7109375" style="128" customWidth="1"/>
    <col min="5" max="7" width="11.7109375" customWidth="1"/>
    <col min="8" max="8" width="10.7109375" style="128" customWidth="1"/>
    <col min="9" max="11" width="11.7109375" customWidth="1"/>
    <col min="12" max="12" width="9.85546875" style="128" customWidth="1"/>
    <col min="13" max="13" width="12.7109375" customWidth="1"/>
    <col min="14" max="15" width="11.7109375" customWidth="1"/>
  </cols>
  <sheetData>
    <row r="1" spans="1:15" ht="45" x14ac:dyDescent="0.25">
      <c r="A1" s="20" t="s">
        <v>37</v>
      </c>
      <c r="B1" s="24" t="s">
        <v>933</v>
      </c>
      <c r="C1" s="24" t="s">
        <v>38</v>
      </c>
      <c r="D1" s="85" t="s">
        <v>39</v>
      </c>
      <c r="E1" s="75" t="s">
        <v>42</v>
      </c>
      <c r="F1" s="75" t="s">
        <v>43</v>
      </c>
      <c r="G1" s="78" t="s">
        <v>44</v>
      </c>
      <c r="H1" s="28" t="s">
        <v>40</v>
      </c>
      <c r="I1" s="75" t="s">
        <v>45</v>
      </c>
      <c r="J1" s="75" t="s">
        <v>46</v>
      </c>
      <c r="K1" s="75" t="s">
        <v>47</v>
      </c>
      <c r="L1" s="85" t="s">
        <v>41</v>
      </c>
      <c r="M1" s="75" t="s">
        <v>48</v>
      </c>
      <c r="N1" s="75" t="s">
        <v>49</v>
      </c>
      <c r="O1" s="78" t="s">
        <v>50</v>
      </c>
    </row>
    <row r="2" spans="1:15" x14ac:dyDescent="0.25">
      <c r="A2" s="131" t="s">
        <v>54</v>
      </c>
      <c r="B2" s="76" t="s">
        <v>55</v>
      </c>
      <c r="C2" s="1" t="s">
        <v>960</v>
      </c>
      <c r="D2" s="138" t="s">
        <v>934</v>
      </c>
      <c r="E2" s="119">
        <v>3098100</v>
      </c>
      <c r="F2" s="119">
        <v>6360800</v>
      </c>
      <c r="G2" s="79">
        <v>7075200</v>
      </c>
      <c r="H2" s="128" t="s">
        <v>934</v>
      </c>
      <c r="I2" s="119">
        <v>3098100</v>
      </c>
      <c r="J2" s="119">
        <v>6421700</v>
      </c>
      <c r="K2" s="120">
        <v>7130000</v>
      </c>
      <c r="L2" s="138" t="s">
        <v>935</v>
      </c>
      <c r="M2" s="119">
        <v>-330600</v>
      </c>
      <c r="N2" s="119">
        <v>5997400</v>
      </c>
      <c r="O2" s="79">
        <v>6006500</v>
      </c>
    </row>
    <row r="3" spans="1:15" x14ac:dyDescent="0.25">
      <c r="A3" s="131" t="s">
        <v>54</v>
      </c>
      <c r="B3" s="76" t="s">
        <v>55</v>
      </c>
      <c r="C3" s="1" t="s">
        <v>960</v>
      </c>
      <c r="D3" s="138" t="s">
        <v>936</v>
      </c>
      <c r="E3" s="119">
        <v>3098700</v>
      </c>
      <c r="F3" s="119">
        <v>6199700</v>
      </c>
      <c r="G3" s="79">
        <v>6931000</v>
      </c>
      <c r="H3" s="128" t="s">
        <v>936</v>
      </c>
      <c r="I3" s="119">
        <v>3098700</v>
      </c>
      <c r="J3" s="119">
        <v>6260600</v>
      </c>
      <c r="K3" s="120">
        <v>6985500</v>
      </c>
      <c r="L3" s="138" t="s">
        <v>935</v>
      </c>
      <c r="M3" s="119">
        <v>-331100</v>
      </c>
      <c r="N3" s="119">
        <v>5997500</v>
      </c>
      <c r="O3" s="79">
        <v>6006600</v>
      </c>
    </row>
    <row r="4" spans="1:15" x14ac:dyDescent="0.25">
      <c r="A4" s="131" t="s">
        <v>54</v>
      </c>
      <c r="B4" s="76" t="s">
        <v>55</v>
      </c>
      <c r="C4" s="1" t="s">
        <v>960</v>
      </c>
      <c r="D4" s="138" t="s">
        <v>937</v>
      </c>
      <c r="E4" s="119">
        <v>3100700</v>
      </c>
      <c r="F4" s="119">
        <v>6029000</v>
      </c>
      <c r="G4" s="79">
        <v>6779600</v>
      </c>
      <c r="H4" s="128" t="s">
        <v>937</v>
      </c>
      <c r="I4" s="119">
        <v>3100700</v>
      </c>
      <c r="J4" s="119">
        <v>6090000</v>
      </c>
      <c r="K4" s="120">
        <v>6833900</v>
      </c>
      <c r="L4" s="138" t="s">
        <v>938</v>
      </c>
      <c r="M4" s="119">
        <v>-332100</v>
      </c>
      <c r="N4" s="119">
        <v>5439600</v>
      </c>
      <c r="O4" s="79">
        <v>5449700</v>
      </c>
    </row>
    <row r="5" spans="1:15" x14ac:dyDescent="0.25">
      <c r="A5" s="131" t="s">
        <v>56</v>
      </c>
      <c r="B5" s="76" t="s">
        <v>57</v>
      </c>
      <c r="C5" s="1" t="s">
        <v>389</v>
      </c>
      <c r="D5" s="138" t="s">
        <v>934</v>
      </c>
      <c r="E5" s="119">
        <v>4097700</v>
      </c>
      <c r="F5" s="119">
        <v>8397800</v>
      </c>
      <c r="G5" s="79">
        <v>9344200</v>
      </c>
      <c r="H5" s="128" t="s">
        <v>934</v>
      </c>
      <c r="I5" s="119">
        <v>4097700</v>
      </c>
      <c r="J5" s="119">
        <v>8458800</v>
      </c>
      <c r="K5" s="120">
        <v>9399100</v>
      </c>
      <c r="L5" s="138" t="s">
        <v>935</v>
      </c>
      <c r="M5" s="119">
        <v>667200</v>
      </c>
      <c r="N5" s="119">
        <v>8034100</v>
      </c>
      <c r="O5" s="79">
        <v>8061800</v>
      </c>
    </row>
    <row r="6" spans="1:15" x14ac:dyDescent="0.25">
      <c r="A6" s="131" t="s">
        <v>60</v>
      </c>
      <c r="B6" s="76" t="s">
        <v>61</v>
      </c>
      <c r="C6" s="1" t="s">
        <v>391</v>
      </c>
      <c r="D6" s="138" t="s">
        <v>936</v>
      </c>
      <c r="E6" s="119">
        <v>3430300</v>
      </c>
      <c r="F6" s="119">
        <v>7333900</v>
      </c>
      <c r="G6" s="79">
        <v>8096500</v>
      </c>
      <c r="H6" s="128" t="s">
        <v>936</v>
      </c>
      <c r="I6" s="119">
        <v>3430300</v>
      </c>
      <c r="J6" s="119">
        <v>7394800</v>
      </c>
      <c r="K6" s="120">
        <v>8151700</v>
      </c>
      <c r="L6" s="138" t="s">
        <v>935</v>
      </c>
      <c r="M6" s="119">
        <v>-700</v>
      </c>
      <c r="N6" s="119">
        <v>7133500</v>
      </c>
      <c r="O6" s="79">
        <v>7133500</v>
      </c>
    </row>
    <row r="7" spans="1:15" x14ac:dyDescent="0.25">
      <c r="A7" s="131" t="s">
        <v>62</v>
      </c>
      <c r="B7" s="76" t="s">
        <v>63</v>
      </c>
      <c r="C7" s="1" t="s">
        <v>392</v>
      </c>
      <c r="D7" s="138" t="s">
        <v>934</v>
      </c>
      <c r="E7" s="119">
        <v>3671400</v>
      </c>
      <c r="F7" s="119">
        <v>8486000</v>
      </c>
      <c r="G7" s="79">
        <v>9246200</v>
      </c>
      <c r="H7" s="128" t="s">
        <v>934</v>
      </c>
      <c r="I7" s="119">
        <v>3671400</v>
      </c>
      <c r="J7" s="119">
        <v>8546900</v>
      </c>
      <c r="K7" s="120">
        <v>9302100</v>
      </c>
      <c r="L7" s="138" t="s">
        <v>935</v>
      </c>
      <c r="M7" s="119">
        <v>241600</v>
      </c>
      <c r="N7" s="119">
        <v>8120800</v>
      </c>
      <c r="O7" s="79">
        <v>8124400</v>
      </c>
    </row>
    <row r="8" spans="1:15" x14ac:dyDescent="0.25">
      <c r="A8" s="131" t="s">
        <v>62</v>
      </c>
      <c r="B8" s="76" t="s">
        <v>63</v>
      </c>
      <c r="C8" s="1" t="s">
        <v>392</v>
      </c>
      <c r="D8" s="138" t="s">
        <v>936</v>
      </c>
      <c r="E8" s="119">
        <v>3670500</v>
      </c>
      <c r="F8" s="119">
        <v>8321900</v>
      </c>
      <c r="G8" s="79">
        <v>9095400</v>
      </c>
      <c r="H8" s="128" t="s">
        <v>936</v>
      </c>
      <c r="I8" s="119">
        <v>3670500</v>
      </c>
      <c r="J8" s="119">
        <v>8382800</v>
      </c>
      <c r="K8" s="120">
        <v>9151200</v>
      </c>
      <c r="L8" s="138" t="s">
        <v>935</v>
      </c>
      <c r="M8" s="119">
        <v>241700</v>
      </c>
      <c r="N8" s="119">
        <v>8121200</v>
      </c>
      <c r="O8" s="79">
        <v>8124800</v>
      </c>
    </row>
    <row r="9" spans="1:15" x14ac:dyDescent="0.25">
      <c r="A9" s="131" t="s">
        <v>64</v>
      </c>
      <c r="B9" s="76" t="s">
        <v>65</v>
      </c>
      <c r="C9" s="1" t="s">
        <v>393</v>
      </c>
      <c r="D9" s="138" t="s">
        <v>936</v>
      </c>
      <c r="E9" s="119">
        <v>4070300</v>
      </c>
      <c r="F9" s="119">
        <v>6970900</v>
      </c>
      <c r="G9" s="79">
        <v>8072200</v>
      </c>
      <c r="H9" s="128" t="s">
        <v>936</v>
      </c>
      <c r="I9" s="119">
        <v>4070300</v>
      </c>
      <c r="J9" s="119">
        <v>7031900</v>
      </c>
      <c r="K9" s="120">
        <v>8125000</v>
      </c>
      <c r="L9" s="138" t="s">
        <v>935</v>
      </c>
      <c r="M9" s="119">
        <v>640300</v>
      </c>
      <c r="N9" s="119">
        <v>6768800</v>
      </c>
      <c r="O9" s="79">
        <v>6799000</v>
      </c>
    </row>
    <row r="10" spans="1:15" x14ac:dyDescent="0.25">
      <c r="A10" s="131" t="s">
        <v>66</v>
      </c>
      <c r="B10" s="76" t="s">
        <v>67</v>
      </c>
      <c r="C10" s="1" t="s">
        <v>394</v>
      </c>
      <c r="D10" s="138" t="s">
        <v>934</v>
      </c>
      <c r="E10" s="119">
        <v>3709100</v>
      </c>
      <c r="F10" s="119">
        <v>8691700</v>
      </c>
      <c r="G10" s="79">
        <v>9450000</v>
      </c>
      <c r="H10" s="128" t="s">
        <v>934</v>
      </c>
      <c r="I10" s="119">
        <v>3709100</v>
      </c>
      <c r="J10" s="119">
        <v>8752600</v>
      </c>
      <c r="K10" s="120">
        <v>9506100</v>
      </c>
      <c r="L10" s="138" t="s">
        <v>935</v>
      </c>
      <c r="M10" s="119">
        <v>278600</v>
      </c>
      <c r="N10" s="119">
        <v>8326500</v>
      </c>
      <c r="O10" s="79">
        <v>8331200</v>
      </c>
    </row>
    <row r="11" spans="1:15" x14ac:dyDescent="0.25">
      <c r="A11" s="131" t="s">
        <v>68</v>
      </c>
      <c r="B11" s="76" t="s">
        <v>69</v>
      </c>
      <c r="C11" s="1" t="s">
        <v>395</v>
      </c>
      <c r="D11" s="138" t="s">
        <v>934</v>
      </c>
      <c r="E11" s="119">
        <v>3555600</v>
      </c>
      <c r="F11" s="119">
        <v>7396400</v>
      </c>
      <c r="G11" s="79">
        <v>8206600</v>
      </c>
      <c r="H11" s="128" t="s">
        <v>934</v>
      </c>
      <c r="I11" s="119">
        <v>3555700</v>
      </c>
      <c r="J11" s="119">
        <v>7457300</v>
      </c>
      <c r="K11" s="120">
        <v>8261600</v>
      </c>
      <c r="L11" s="138" t="s">
        <v>935</v>
      </c>
      <c r="M11" s="119">
        <v>126400</v>
      </c>
      <c r="N11" s="119">
        <v>7032500</v>
      </c>
      <c r="O11" s="79">
        <v>7033600</v>
      </c>
    </row>
    <row r="12" spans="1:15" x14ac:dyDescent="0.25">
      <c r="A12" s="131" t="s">
        <v>68</v>
      </c>
      <c r="B12" s="76" t="s">
        <v>69</v>
      </c>
      <c r="C12" s="1" t="s">
        <v>395</v>
      </c>
      <c r="D12" s="138" t="s">
        <v>936</v>
      </c>
      <c r="E12" s="119">
        <v>3555600</v>
      </c>
      <c r="F12" s="119">
        <v>7233900</v>
      </c>
      <c r="G12" s="79">
        <v>8060500</v>
      </c>
      <c r="H12" s="128" t="s">
        <v>936</v>
      </c>
      <c r="I12" s="119">
        <v>3555600</v>
      </c>
      <c r="J12" s="119">
        <v>7294900</v>
      </c>
      <c r="K12" s="120">
        <v>8115300</v>
      </c>
      <c r="L12" s="138" t="s">
        <v>935</v>
      </c>
      <c r="M12" s="119">
        <v>125800</v>
      </c>
      <c r="N12" s="119">
        <v>7033000</v>
      </c>
      <c r="O12" s="79">
        <v>7034100</v>
      </c>
    </row>
    <row r="13" spans="1:15" x14ac:dyDescent="0.25">
      <c r="A13" s="131" t="s">
        <v>70</v>
      </c>
      <c r="B13" s="76" t="s">
        <v>71</v>
      </c>
      <c r="C13" s="1" t="s">
        <v>396</v>
      </c>
      <c r="D13" s="138" t="s">
        <v>934</v>
      </c>
      <c r="E13" s="119">
        <v>3925200</v>
      </c>
      <c r="F13" s="119">
        <v>8692400</v>
      </c>
      <c r="G13" s="79">
        <v>9537600</v>
      </c>
      <c r="H13" s="128" t="s">
        <v>934</v>
      </c>
      <c r="I13" s="119">
        <v>3925200</v>
      </c>
      <c r="J13" s="119">
        <v>8753400</v>
      </c>
      <c r="K13" s="120">
        <v>9593200</v>
      </c>
      <c r="L13" s="138" t="s">
        <v>935</v>
      </c>
      <c r="M13" s="119">
        <v>494700</v>
      </c>
      <c r="N13" s="119">
        <v>8327800</v>
      </c>
      <c r="O13" s="79">
        <v>8342500</v>
      </c>
    </row>
    <row r="14" spans="1:15" x14ac:dyDescent="0.25">
      <c r="A14" s="131" t="s">
        <v>72</v>
      </c>
      <c r="B14" s="76" t="s">
        <v>73</v>
      </c>
      <c r="C14" s="1" t="s">
        <v>397</v>
      </c>
      <c r="D14" s="138" t="s">
        <v>934</v>
      </c>
      <c r="E14" s="119">
        <v>3431600</v>
      </c>
      <c r="F14" s="119">
        <v>8738800</v>
      </c>
      <c r="G14" s="79">
        <v>9388400</v>
      </c>
      <c r="H14" s="128" t="s">
        <v>934</v>
      </c>
      <c r="I14" s="119">
        <v>3431600</v>
      </c>
      <c r="J14" s="119">
        <v>8799700</v>
      </c>
      <c r="K14" s="120">
        <v>9445100</v>
      </c>
      <c r="L14" s="138" t="s">
        <v>935</v>
      </c>
      <c r="M14" s="119">
        <v>1400</v>
      </c>
      <c r="N14" s="119">
        <v>8373300</v>
      </c>
      <c r="O14" s="79">
        <v>8373300</v>
      </c>
    </row>
    <row r="15" spans="1:15" x14ac:dyDescent="0.25">
      <c r="A15" s="131" t="s">
        <v>72</v>
      </c>
      <c r="B15" s="76" t="s">
        <v>73</v>
      </c>
      <c r="C15" s="1" t="s">
        <v>397</v>
      </c>
      <c r="D15" s="138" t="s">
        <v>936</v>
      </c>
      <c r="E15" s="119">
        <v>3431000</v>
      </c>
      <c r="F15" s="119">
        <v>8572300</v>
      </c>
      <c r="G15" s="79">
        <v>9233400</v>
      </c>
      <c r="H15" s="128" t="s">
        <v>936</v>
      </c>
      <c r="I15" s="119">
        <v>3431000</v>
      </c>
      <c r="J15" s="119">
        <v>8633200</v>
      </c>
      <c r="K15" s="120">
        <v>9290000</v>
      </c>
      <c r="L15" s="138" t="s">
        <v>935</v>
      </c>
      <c r="M15" s="119">
        <v>2200</v>
      </c>
      <c r="N15" s="119">
        <v>8372800</v>
      </c>
      <c r="O15" s="79">
        <v>8372800</v>
      </c>
    </row>
    <row r="16" spans="1:15" x14ac:dyDescent="0.25">
      <c r="A16" s="131" t="s">
        <v>74</v>
      </c>
      <c r="B16" s="76" t="s">
        <v>75</v>
      </c>
      <c r="C16" s="1" t="s">
        <v>398</v>
      </c>
      <c r="D16" s="138" t="s">
        <v>936</v>
      </c>
      <c r="E16" s="119">
        <v>4519000</v>
      </c>
      <c r="F16" s="119">
        <v>7604600</v>
      </c>
      <c r="G16" s="79">
        <v>8846000</v>
      </c>
      <c r="H16" s="128" t="s">
        <v>936</v>
      </c>
      <c r="I16" s="119">
        <v>4519000</v>
      </c>
      <c r="J16" s="119">
        <v>7665600</v>
      </c>
      <c r="K16" s="120">
        <v>8898500</v>
      </c>
      <c r="L16" s="138" t="s">
        <v>935</v>
      </c>
      <c r="M16" s="119">
        <v>1088900</v>
      </c>
      <c r="N16" s="119">
        <v>7401000</v>
      </c>
      <c r="O16" s="79">
        <v>7480700</v>
      </c>
    </row>
    <row r="17" spans="1:15" x14ac:dyDescent="0.25">
      <c r="A17" s="131" t="s">
        <v>76</v>
      </c>
      <c r="B17" s="76" t="s">
        <v>77</v>
      </c>
      <c r="C17" s="1" t="s">
        <v>399</v>
      </c>
      <c r="D17" s="138" t="s">
        <v>937</v>
      </c>
      <c r="E17" s="119">
        <v>4485200</v>
      </c>
      <c r="F17" s="119">
        <v>6056800</v>
      </c>
      <c r="G17" s="79">
        <v>7536700</v>
      </c>
      <c r="H17" s="128" t="s">
        <v>937</v>
      </c>
      <c r="I17" s="119">
        <v>4485200</v>
      </c>
      <c r="J17" s="119">
        <v>6117700</v>
      </c>
      <c r="K17" s="120">
        <v>7585700</v>
      </c>
      <c r="L17" s="138" t="s">
        <v>938</v>
      </c>
      <c r="M17" s="119">
        <v>1052100</v>
      </c>
      <c r="N17" s="119">
        <v>5470800</v>
      </c>
      <c r="O17" s="79">
        <v>5571000</v>
      </c>
    </row>
    <row r="18" spans="1:15" x14ac:dyDescent="0.25">
      <c r="A18" s="131" t="s">
        <v>76</v>
      </c>
      <c r="B18" s="76" t="s">
        <v>77</v>
      </c>
      <c r="C18" s="1" t="s">
        <v>399</v>
      </c>
      <c r="D18" s="138" t="s">
        <v>937</v>
      </c>
      <c r="E18" s="119">
        <v>4485500</v>
      </c>
      <c r="F18" s="119">
        <v>6056900</v>
      </c>
      <c r="G18" s="79">
        <v>7537000</v>
      </c>
      <c r="H18" s="128" t="s">
        <v>937</v>
      </c>
      <c r="I18" s="119">
        <v>4485500</v>
      </c>
      <c r="J18" s="119">
        <v>6117800</v>
      </c>
      <c r="K18" s="120">
        <v>7586000</v>
      </c>
      <c r="L18" s="138" t="s">
        <v>935</v>
      </c>
      <c r="M18" s="119">
        <v>1052700</v>
      </c>
      <c r="N18" s="119">
        <v>6023800</v>
      </c>
      <c r="O18" s="79">
        <v>6115100</v>
      </c>
    </row>
    <row r="19" spans="1:15" x14ac:dyDescent="0.25">
      <c r="A19" s="131" t="s">
        <v>78</v>
      </c>
      <c r="B19" s="76" t="s">
        <v>79</v>
      </c>
      <c r="C19" s="1" t="s">
        <v>400</v>
      </c>
      <c r="D19" s="138" t="s">
        <v>936</v>
      </c>
      <c r="E19" s="119">
        <v>4330800</v>
      </c>
      <c r="F19" s="119">
        <v>7053700</v>
      </c>
      <c r="G19" s="79">
        <v>8277100</v>
      </c>
      <c r="H19" s="128" t="s">
        <v>936</v>
      </c>
      <c r="I19" s="119">
        <v>4330800</v>
      </c>
      <c r="J19" s="119">
        <v>7114600</v>
      </c>
      <c r="K19" s="120">
        <v>8329100</v>
      </c>
      <c r="L19" s="138" t="s">
        <v>935</v>
      </c>
      <c r="M19" s="119">
        <v>899900</v>
      </c>
      <c r="N19" s="119">
        <v>6851300</v>
      </c>
      <c r="O19" s="79">
        <v>6910100</v>
      </c>
    </row>
    <row r="20" spans="1:15" x14ac:dyDescent="0.25">
      <c r="A20" s="131" t="s">
        <v>78</v>
      </c>
      <c r="B20" s="76" t="s">
        <v>79</v>
      </c>
      <c r="C20" s="1" t="s">
        <v>400</v>
      </c>
      <c r="D20" s="138" t="s">
        <v>937</v>
      </c>
      <c r="E20" s="119">
        <v>4331400</v>
      </c>
      <c r="F20" s="119">
        <v>6885200</v>
      </c>
      <c r="G20" s="79">
        <v>8134300</v>
      </c>
      <c r="H20" s="128" t="s">
        <v>937</v>
      </c>
      <c r="I20" s="119">
        <v>4331400</v>
      </c>
      <c r="J20" s="119">
        <v>6946100</v>
      </c>
      <c r="K20" s="120">
        <v>8185900</v>
      </c>
      <c r="L20" s="138" t="s">
        <v>935</v>
      </c>
      <c r="M20" s="119">
        <v>899500</v>
      </c>
      <c r="N20" s="119">
        <v>6850700</v>
      </c>
      <c r="O20" s="79">
        <v>6909500</v>
      </c>
    </row>
    <row r="21" spans="1:15" x14ac:dyDescent="0.25">
      <c r="A21" s="131" t="s">
        <v>80</v>
      </c>
      <c r="B21" s="76" t="s">
        <v>81</v>
      </c>
      <c r="C21" s="1" t="s">
        <v>401</v>
      </c>
      <c r="D21" s="138" t="s">
        <v>936</v>
      </c>
      <c r="E21" s="119">
        <v>4059200</v>
      </c>
      <c r="F21" s="119">
        <v>7261900</v>
      </c>
      <c r="G21" s="79">
        <v>8319400</v>
      </c>
      <c r="H21" s="128" t="s">
        <v>936</v>
      </c>
      <c r="I21" s="119">
        <v>4059200</v>
      </c>
      <c r="J21" s="119">
        <v>7322800</v>
      </c>
      <c r="K21" s="120">
        <v>8372600</v>
      </c>
      <c r="L21" s="138" t="s">
        <v>935</v>
      </c>
      <c r="M21" s="119">
        <v>629200</v>
      </c>
      <c r="N21" s="119">
        <v>7059500</v>
      </c>
      <c r="O21" s="79">
        <v>7087500</v>
      </c>
    </row>
    <row r="22" spans="1:15" x14ac:dyDescent="0.25">
      <c r="A22" s="131" t="s">
        <v>82</v>
      </c>
      <c r="B22" s="76" t="s">
        <v>83</v>
      </c>
      <c r="C22" s="1" t="s">
        <v>402</v>
      </c>
      <c r="D22" s="138" t="s">
        <v>936</v>
      </c>
      <c r="E22" s="119">
        <v>4320300</v>
      </c>
      <c r="F22" s="119">
        <v>7857700</v>
      </c>
      <c r="G22" s="79">
        <v>8967100</v>
      </c>
      <c r="H22" s="128" t="s">
        <v>936</v>
      </c>
      <c r="I22" s="119">
        <v>4320300</v>
      </c>
      <c r="J22" s="119">
        <v>7918600</v>
      </c>
      <c r="K22" s="120">
        <v>9020500</v>
      </c>
      <c r="L22" s="138" t="s">
        <v>935</v>
      </c>
      <c r="M22" s="119">
        <v>890500</v>
      </c>
      <c r="N22" s="119">
        <v>7655000</v>
      </c>
      <c r="O22" s="79">
        <v>7706600</v>
      </c>
    </row>
    <row r="23" spans="1:15" x14ac:dyDescent="0.25">
      <c r="A23" s="131" t="s">
        <v>84</v>
      </c>
      <c r="B23" s="76" t="s">
        <v>85</v>
      </c>
      <c r="C23" s="1" t="s">
        <v>403</v>
      </c>
      <c r="D23" s="138" t="s">
        <v>937</v>
      </c>
      <c r="E23" s="119">
        <v>5140300</v>
      </c>
      <c r="F23" s="119">
        <v>6071300</v>
      </c>
      <c r="G23" s="79">
        <v>7955100</v>
      </c>
      <c r="H23" s="128" t="s">
        <v>937</v>
      </c>
      <c r="I23" s="119">
        <v>5140300</v>
      </c>
      <c r="J23" s="119">
        <v>6132200</v>
      </c>
      <c r="K23" s="120">
        <v>8001700</v>
      </c>
      <c r="L23" s="138" t="s">
        <v>938</v>
      </c>
      <c r="M23" s="119">
        <v>1707600</v>
      </c>
      <c r="N23" s="119">
        <v>5490000</v>
      </c>
      <c r="O23" s="79">
        <v>5749400</v>
      </c>
    </row>
    <row r="24" spans="1:15" x14ac:dyDescent="0.25">
      <c r="A24" s="131" t="s">
        <v>84</v>
      </c>
      <c r="B24" s="76" t="s">
        <v>85</v>
      </c>
      <c r="C24" s="1" t="s">
        <v>403</v>
      </c>
      <c r="D24" s="138" t="s">
        <v>937</v>
      </c>
      <c r="E24" s="119">
        <v>5140500</v>
      </c>
      <c r="F24" s="119">
        <v>6071300</v>
      </c>
      <c r="G24" s="79">
        <v>7955200</v>
      </c>
      <c r="H24" s="128" t="s">
        <v>937</v>
      </c>
      <c r="I24" s="119">
        <v>5140500</v>
      </c>
      <c r="J24" s="119">
        <v>6132200</v>
      </c>
      <c r="K24" s="120">
        <v>8001800</v>
      </c>
      <c r="L24" s="138" t="s">
        <v>935</v>
      </c>
      <c r="M24" s="119">
        <v>1707200</v>
      </c>
      <c r="N24" s="119">
        <v>6034000</v>
      </c>
      <c r="O24" s="79">
        <v>6270900</v>
      </c>
    </row>
    <row r="25" spans="1:15" x14ac:dyDescent="0.25">
      <c r="A25" s="131" t="s">
        <v>86</v>
      </c>
      <c r="B25" s="76" t="s">
        <v>87</v>
      </c>
      <c r="C25" s="1" t="s">
        <v>404</v>
      </c>
      <c r="D25" s="138" t="s">
        <v>936</v>
      </c>
      <c r="E25" s="119">
        <v>5359800</v>
      </c>
      <c r="F25" s="119">
        <v>6436500</v>
      </c>
      <c r="G25" s="79">
        <v>8375900</v>
      </c>
      <c r="H25" s="128" t="s">
        <v>936</v>
      </c>
      <c r="I25" s="119">
        <v>5359900</v>
      </c>
      <c r="J25" s="119">
        <v>6497500</v>
      </c>
      <c r="K25" s="120">
        <v>8422900</v>
      </c>
      <c r="L25" s="138" t="s">
        <v>935</v>
      </c>
      <c r="M25" s="119">
        <v>1929600</v>
      </c>
      <c r="N25" s="119">
        <v>6231700</v>
      </c>
      <c r="O25" s="79">
        <v>6523600</v>
      </c>
    </row>
    <row r="26" spans="1:15" x14ac:dyDescent="0.25">
      <c r="A26" s="131" t="s">
        <v>86</v>
      </c>
      <c r="B26" s="76" t="s">
        <v>87</v>
      </c>
      <c r="C26" s="1" t="s">
        <v>404</v>
      </c>
      <c r="D26" s="138" t="s">
        <v>937</v>
      </c>
      <c r="E26" s="119">
        <v>5360300</v>
      </c>
      <c r="F26" s="119">
        <v>6272700</v>
      </c>
      <c r="G26" s="79">
        <v>8251000</v>
      </c>
      <c r="H26" s="128" t="s">
        <v>937</v>
      </c>
      <c r="I26" s="119">
        <v>5360300</v>
      </c>
      <c r="J26" s="119">
        <v>6333600</v>
      </c>
      <c r="K26" s="120">
        <v>8297400</v>
      </c>
      <c r="L26" s="138" t="s">
        <v>938</v>
      </c>
      <c r="M26" s="119">
        <v>1926800</v>
      </c>
      <c r="N26" s="119">
        <v>5695400</v>
      </c>
      <c r="O26" s="79">
        <v>6012500</v>
      </c>
    </row>
    <row r="27" spans="1:15" x14ac:dyDescent="0.25">
      <c r="A27" s="131" t="s">
        <v>88</v>
      </c>
      <c r="B27" s="76" t="s">
        <v>89</v>
      </c>
      <c r="C27" s="1" t="s">
        <v>405</v>
      </c>
      <c r="D27" s="138" t="s">
        <v>936</v>
      </c>
      <c r="E27" s="119">
        <v>5361200</v>
      </c>
      <c r="F27" s="119">
        <v>8091100</v>
      </c>
      <c r="G27" s="79">
        <v>9706100</v>
      </c>
      <c r="H27" s="128" t="s">
        <v>936</v>
      </c>
      <c r="I27" s="119">
        <v>5361200</v>
      </c>
      <c r="J27" s="119">
        <v>8152100</v>
      </c>
      <c r="K27" s="120">
        <v>9757000</v>
      </c>
      <c r="L27" s="138" t="s">
        <v>935</v>
      </c>
      <c r="M27" s="119">
        <v>1930900</v>
      </c>
      <c r="N27" s="119">
        <v>7886900</v>
      </c>
      <c r="O27" s="79">
        <v>8119800</v>
      </c>
    </row>
    <row r="28" spans="1:15" x14ac:dyDescent="0.25">
      <c r="A28" s="131" t="s">
        <v>88</v>
      </c>
      <c r="B28" s="76" t="s">
        <v>89</v>
      </c>
      <c r="C28" s="1" t="s">
        <v>405</v>
      </c>
      <c r="D28" s="138" t="s">
        <v>937</v>
      </c>
      <c r="E28" s="135">
        <v>5362000</v>
      </c>
      <c r="F28" s="135">
        <v>7926400</v>
      </c>
      <c r="G28" s="79">
        <v>9569700</v>
      </c>
      <c r="H28" s="140" t="s">
        <v>937</v>
      </c>
      <c r="I28" s="135">
        <v>5362000</v>
      </c>
      <c r="J28" s="135">
        <v>7987300</v>
      </c>
      <c r="K28" s="136">
        <v>9620200</v>
      </c>
      <c r="L28" s="138" t="s">
        <v>938</v>
      </c>
      <c r="M28" s="135">
        <v>1928500</v>
      </c>
      <c r="N28" s="135">
        <v>7347900</v>
      </c>
      <c r="O28" s="79">
        <v>7596800</v>
      </c>
    </row>
    <row r="29" spans="1:15" x14ac:dyDescent="0.25">
      <c r="A29" s="131" t="s">
        <v>90</v>
      </c>
      <c r="B29" s="76" t="s">
        <v>91</v>
      </c>
      <c r="C29" s="1" t="s">
        <v>406</v>
      </c>
      <c r="D29" s="138" t="s">
        <v>934</v>
      </c>
      <c r="E29" s="119">
        <v>4117700</v>
      </c>
      <c r="F29" s="119">
        <v>7883300</v>
      </c>
      <c r="G29" s="79">
        <v>8893900</v>
      </c>
      <c r="H29" s="128" t="s">
        <v>934</v>
      </c>
      <c r="I29" s="119">
        <v>4117700</v>
      </c>
      <c r="J29" s="119">
        <v>7944300</v>
      </c>
      <c r="K29" s="120">
        <v>8948000</v>
      </c>
      <c r="L29" s="138" t="s">
        <v>935</v>
      </c>
      <c r="M29" s="119">
        <v>688000</v>
      </c>
      <c r="N29" s="119">
        <v>7519500</v>
      </c>
      <c r="O29" s="79">
        <v>7550900</v>
      </c>
    </row>
    <row r="30" spans="1:15" x14ac:dyDescent="0.25">
      <c r="A30" s="131" t="s">
        <v>90</v>
      </c>
      <c r="B30" s="76" t="s">
        <v>91</v>
      </c>
      <c r="C30" s="1" t="s">
        <v>406</v>
      </c>
      <c r="D30" s="138" t="s">
        <v>936</v>
      </c>
      <c r="E30" s="119">
        <v>4117100</v>
      </c>
      <c r="F30" s="119">
        <v>7720900</v>
      </c>
      <c r="G30" s="79">
        <v>8750000</v>
      </c>
      <c r="H30" s="128" t="s">
        <v>936</v>
      </c>
      <c r="I30" s="119">
        <v>4117100</v>
      </c>
      <c r="J30" s="119">
        <v>7781900</v>
      </c>
      <c r="K30" s="120">
        <v>8803900</v>
      </c>
      <c r="L30" s="138" t="s">
        <v>935</v>
      </c>
      <c r="M30" s="119">
        <v>687800</v>
      </c>
      <c r="N30" s="119">
        <v>7519600</v>
      </c>
      <c r="O30" s="79">
        <v>7551000</v>
      </c>
    </row>
    <row r="31" spans="1:15" x14ac:dyDescent="0.25">
      <c r="A31" s="131" t="s">
        <v>92</v>
      </c>
      <c r="B31" s="76" t="s">
        <v>93</v>
      </c>
      <c r="C31" s="1" t="s">
        <v>407</v>
      </c>
      <c r="D31" s="138" t="s">
        <v>934</v>
      </c>
      <c r="E31" s="119">
        <v>4474500</v>
      </c>
      <c r="F31" s="119">
        <v>8722600</v>
      </c>
      <c r="G31" s="79">
        <v>9803300</v>
      </c>
      <c r="H31" s="128" t="s">
        <v>934</v>
      </c>
      <c r="I31" s="119">
        <v>4474500</v>
      </c>
      <c r="J31" s="119">
        <v>8783500</v>
      </c>
      <c r="K31" s="120">
        <v>9857500</v>
      </c>
      <c r="L31" s="138" t="s">
        <v>935</v>
      </c>
      <c r="M31" s="119">
        <v>1044200</v>
      </c>
      <c r="N31" s="119">
        <v>8360800</v>
      </c>
      <c r="O31" s="79">
        <v>8425800</v>
      </c>
    </row>
    <row r="32" spans="1:15" x14ac:dyDescent="0.25">
      <c r="A32" s="131" t="s">
        <v>94</v>
      </c>
      <c r="B32" s="76" t="s">
        <v>95</v>
      </c>
      <c r="C32" s="1" t="s">
        <v>408</v>
      </c>
      <c r="D32" s="138" t="s">
        <v>934</v>
      </c>
      <c r="E32" s="119">
        <v>4313400</v>
      </c>
      <c r="F32" s="119">
        <v>8513000</v>
      </c>
      <c r="G32" s="79">
        <v>9543400</v>
      </c>
      <c r="H32" s="128" t="s">
        <v>934</v>
      </c>
      <c r="I32" s="119">
        <v>4313400</v>
      </c>
      <c r="J32" s="119">
        <v>8574000</v>
      </c>
      <c r="K32" s="120">
        <v>9597900</v>
      </c>
      <c r="L32" s="138" t="s">
        <v>935</v>
      </c>
      <c r="M32" s="119">
        <v>883700</v>
      </c>
      <c r="N32" s="119">
        <v>8150200</v>
      </c>
      <c r="O32" s="79">
        <v>8198000</v>
      </c>
    </row>
    <row r="33" spans="1:15" x14ac:dyDescent="0.25">
      <c r="A33" s="131" t="s">
        <v>94</v>
      </c>
      <c r="B33" s="76" t="s">
        <v>95</v>
      </c>
      <c r="C33" s="1" t="s">
        <v>408</v>
      </c>
      <c r="D33" s="138" t="s">
        <v>936</v>
      </c>
      <c r="E33" s="119">
        <v>4313100</v>
      </c>
      <c r="F33" s="119">
        <v>8353100</v>
      </c>
      <c r="G33" s="79">
        <v>9400900</v>
      </c>
      <c r="H33" s="128" t="s">
        <v>936</v>
      </c>
      <c r="I33" s="119">
        <v>4313100</v>
      </c>
      <c r="J33" s="119">
        <v>8414000</v>
      </c>
      <c r="K33" s="120">
        <v>9455100</v>
      </c>
      <c r="L33" s="138" t="s">
        <v>935</v>
      </c>
      <c r="M33" s="119">
        <v>883900</v>
      </c>
      <c r="N33" s="119">
        <v>8150200</v>
      </c>
      <c r="O33" s="79">
        <v>8198000</v>
      </c>
    </row>
    <row r="34" spans="1:15" x14ac:dyDescent="0.25">
      <c r="A34" s="131" t="s">
        <v>96</v>
      </c>
      <c r="B34" s="76" t="s">
        <v>97</v>
      </c>
      <c r="C34" s="1" t="s">
        <v>409</v>
      </c>
      <c r="D34" s="138" t="s">
        <v>934</v>
      </c>
      <c r="E34" s="119">
        <v>4458700</v>
      </c>
      <c r="F34" s="119">
        <v>8503400</v>
      </c>
      <c r="G34" s="79">
        <v>9601400</v>
      </c>
      <c r="H34" s="128" t="s">
        <v>934</v>
      </c>
      <c r="I34" s="119">
        <v>4458700</v>
      </c>
      <c r="J34" s="119">
        <v>8564400</v>
      </c>
      <c r="K34" s="120">
        <v>9655500</v>
      </c>
      <c r="L34" s="138" t="s">
        <v>935</v>
      </c>
      <c r="M34" s="119">
        <v>1029100</v>
      </c>
      <c r="N34" s="119">
        <v>8141700</v>
      </c>
      <c r="O34" s="79">
        <v>8206500</v>
      </c>
    </row>
    <row r="35" spans="1:15" x14ac:dyDescent="0.25">
      <c r="A35" s="131" t="s">
        <v>96</v>
      </c>
      <c r="B35" s="76" t="s">
        <v>97</v>
      </c>
      <c r="C35" s="1" t="s">
        <v>409</v>
      </c>
      <c r="D35" s="138" t="s">
        <v>936</v>
      </c>
      <c r="E35" s="119">
        <v>4458300</v>
      </c>
      <c r="F35" s="119">
        <v>8345400</v>
      </c>
      <c r="G35" s="79">
        <v>9461600</v>
      </c>
      <c r="H35" s="128" t="s">
        <v>936</v>
      </c>
      <c r="I35" s="119">
        <v>4458300</v>
      </c>
      <c r="J35" s="119">
        <v>8406400</v>
      </c>
      <c r="K35" s="120">
        <v>9515500</v>
      </c>
      <c r="L35" s="138" t="s">
        <v>935</v>
      </c>
      <c r="M35" s="119">
        <v>1029300</v>
      </c>
      <c r="N35" s="119">
        <v>8141600</v>
      </c>
      <c r="O35" s="79">
        <v>8206400</v>
      </c>
    </row>
    <row r="36" spans="1:15" x14ac:dyDescent="0.25">
      <c r="A36" s="131" t="s">
        <v>98</v>
      </c>
      <c r="B36" s="76" t="s">
        <v>99</v>
      </c>
      <c r="C36" s="1" t="s">
        <v>410</v>
      </c>
      <c r="D36" s="138" t="s">
        <v>936</v>
      </c>
      <c r="E36" s="119">
        <v>5323700</v>
      </c>
      <c r="F36" s="119">
        <v>7580500</v>
      </c>
      <c r="G36" s="79">
        <v>9263100</v>
      </c>
      <c r="H36" s="128" t="s">
        <v>936</v>
      </c>
      <c r="I36" s="119">
        <v>5323700</v>
      </c>
      <c r="J36" s="119">
        <v>7641400</v>
      </c>
      <c r="K36" s="120">
        <v>9313000</v>
      </c>
      <c r="L36" s="138" t="s">
        <v>935</v>
      </c>
      <c r="M36" s="119">
        <v>1893900</v>
      </c>
      <c r="N36" s="119">
        <v>7375600</v>
      </c>
      <c r="O36" s="79">
        <v>7614900</v>
      </c>
    </row>
    <row r="37" spans="1:15" x14ac:dyDescent="0.25">
      <c r="A37" s="131" t="s">
        <v>100</v>
      </c>
      <c r="B37" s="76" t="s">
        <v>101</v>
      </c>
      <c r="C37" s="1" t="s">
        <v>411</v>
      </c>
      <c r="D37" s="138" t="s">
        <v>934</v>
      </c>
      <c r="E37" s="119">
        <v>3914300</v>
      </c>
      <c r="F37" s="119">
        <v>8232400</v>
      </c>
      <c r="G37" s="79">
        <v>9115600</v>
      </c>
      <c r="H37" s="128" t="s">
        <v>934</v>
      </c>
      <c r="I37" s="119">
        <v>3914300</v>
      </c>
      <c r="J37" s="119">
        <v>8293300</v>
      </c>
      <c r="K37" s="120">
        <v>9170600</v>
      </c>
      <c r="L37" s="138" t="s">
        <v>935</v>
      </c>
      <c r="M37" s="119">
        <v>484900</v>
      </c>
      <c r="N37" s="119">
        <v>7868000</v>
      </c>
      <c r="O37" s="79">
        <v>7882900</v>
      </c>
    </row>
    <row r="38" spans="1:15" x14ac:dyDescent="0.25">
      <c r="A38" s="131" t="s">
        <v>100</v>
      </c>
      <c r="B38" s="76" t="s">
        <v>101</v>
      </c>
      <c r="C38" s="1" t="s">
        <v>411</v>
      </c>
      <c r="D38" s="138" t="s">
        <v>936</v>
      </c>
      <c r="E38" s="119">
        <v>3914000</v>
      </c>
      <c r="F38" s="119">
        <v>8068900</v>
      </c>
      <c r="G38" s="79">
        <v>8968100</v>
      </c>
      <c r="H38" s="128" t="s">
        <v>936</v>
      </c>
      <c r="I38" s="119">
        <v>3914000</v>
      </c>
      <c r="J38" s="119">
        <v>8129900</v>
      </c>
      <c r="K38" s="120">
        <v>9023000</v>
      </c>
      <c r="L38" s="138" t="s">
        <v>935</v>
      </c>
      <c r="M38" s="119">
        <v>484900</v>
      </c>
      <c r="N38" s="119">
        <v>7867900</v>
      </c>
      <c r="O38" s="79">
        <v>7882800</v>
      </c>
    </row>
    <row r="39" spans="1:15" x14ac:dyDescent="0.25">
      <c r="A39" s="131" t="s">
        <v>102</v>
      </c>
      <c r="B39" s="76" t="s">
        <v>103</v>
      </c>
      <c r="C39" s="1" t="s">
        <v>412</v>
      </c>
      <c r="D39" s="138" t="s">
        <v>937</v>
      </c>
      <c r="E39" s="119">
        <v>4896600</v>
      </c>
      <c r="F39" s="119">
        <v>6339800</v>
      </c>
      <c r="G39" s="79">
        <v>8010600</v>
      </c>
      <c r="H39" s="128" t="s">
        <v>937</v>
      </c>
      <c r="I39" s="119">
        <v>4896700</v>
      </c>
      <c r="J39" s="119">
        <v>6400700</v>
      </c>
      <c r="K39" s="120">
        <v>8058900</v>
      </c>
      <c r="L39" s="138" t="s">
        <v>938</v>
      </c>
      <c r="M39" s="119">
        <v>1463300</v>
      </c>
      <c r="N39" s="119">
        <v>5757100</v>
      </c>
      <c r="O39" s="79">
        <v>5940200</v>
      </c>
    </row>
    <row r="40" spans="1:15" x14ac:dyDescent="0.25">
      <c r="A40" s="131" t="s">
        <v>102</v>
      </c>
      <c r="B40" s="76" t="s">
        <v>103</v>
      </c>
      <c r="C40" s="1" t="s">
        <v>412</v>
      </c>
      <c r="D40" s="138" t="s">
        <v>937</v>
      </c>
      <c r="E40" s="119">
        <v>4896600</v>
      </c>
      <c r="F40" s="119">
        <v>6339800</v>
      </c>
      <c r="G40" s="79">
        <v>8010600</v>
      </c>
      <c r="H40" s="128" t="s">
        <v>937</v>
      </c>
      <c r="I40" s="119">
        <v>4896700</v>
      </c>
      <c r="J40" s="119">
        <v>6400800</v>
      </c>
      <c r="K40" s="120">
        <v>8059000</v>
      </c>
      <c r="L40" s="138" t="s">
        <v>935</v>
      </c>
      <c r="M40" s="119">
        <v>1464000</v>
      </c>
      <c r="N40" s="119">
        <v>6304200</v>
      </c>
      <c r="O40" s="79">
        <v>6472000</v>
      </c>
    </row>
    <row r="41" spans="1:15" x14ac:dyDescent="0.25">
      <c r="A41" s="131" t="s">
        <v>104</v>
      </c>
      <c r="B41" s="76" t="s">
        <v>105</v>
      </c>
      <c r="C41" s="1" t="s">
        <v>413</v>
      </c>
      <c r="D41" s="138" t="s">
        <v>934</v>
      </c>
      <c r="E41" s="135">
        <v>4696100</v>
      </c>
      <c r="F41" s="135">
        <v>8741000</v>
      </c>
      <c r="G41" s="79">
        <v>9922600</v>
      </c>
      <c r="H41" s="140" t="s">
        <v>934</v>
      </c>
      <c r="I41" s="135">
        <v>4696100</v>
      </c>
      <c r="J41" s="135">
        <v>8801900</v>
      </c>
      <c r="K41" s="136">
        <v>9976300</v>
      </c>
      <c r="L41" s="138" t="s">
        <v>935</v>
      </c>
      <c r="M41" s="135">
        <v>1266000</v>
      </c>
      <c r="N41" s="135">
        <v>8379900</v>
      </c>
      <c r="O41" s="79">
        <v>8475000</v>
      </c>
    </row>
    <row r="42" spans="1:15" x14ac:dyDescent="0.25">
      <c r="A42" s="131" t="s">
        <v>106</v>
      </c>
      <c r="B42" s="76" t="s">
        <v>107</v>
      </c>
      <c r="C42" s="1" t="s">
        <v>414</v>
      </c>
      <c r="D42" s="138" t="s">
        <v>937</v>
      </c>
      <c r="E42" s="119">
        <v>5289100</v>
      </c>
      <c r="F42" s="119">
        <v>6043900</v>
      </c>
      <c r="G42" s="79">
        <v>8031400</v>
      </c>
      <c r="H42" s="128" t="s">
        <v>937</v>
      </c>
      <c r="I42" s="119">
        <v>5289200</v>
      </c>
      <c r="J42" s="119">
        <v>6104900</v>
      </c>
      <c r="K42" s="120">
        <v>8077500</v>
      </c>
      <c r="L42" s="138" t="s">
        <v>938</v>
      </c>
      <c r="M42" s="119">
        <v>1855700</v>
      </c>
      <c r="N42" s="119">
        <v>5467400</v>
      </c>
      <c r="O42" s="79">
        <v>5773700</v>
      </c>
    </row>
    <row r="43" spans="1:15" x14ac:dyDescent="0.25">
      <c r="A43" s="131" t="s">
        <v>106</v>
      </c>
      <c r="B43" s="76" t="s">
        <v>107</v>
      </c>
      <c r="C43" s="1" t="s">
        <v>414</v>
      </c>
      <c r="D43" s="138" t="s">
        <v>937</v>
      </c>
      <c r="E43" s="119">
        <v>5289200</v>
      </c>
      <c r="F43" s="119">
        <v>6043900</v>
      </c>
      <c r="G43" s="79">
        <v>8031500</v>
      </c>
      <c r="H43" s="128" t="s">
        <v>937</v>
      </c>
      <c r="I43" s="119">
        <v>5289200</v>
      </c>
      <c r="J43" s="119">
        <v>6104900</v>
      </c>
      <c r="K43" s="120">
        <v>8077500</v>
      </c>
      <c r="L43" s="138" t="s">
        <v>935</v>
      </c>
      <c r="M43" s="119">
        <v>1856100</v>
      </c>
      <c r="N43" s="119">
        <v>6002300</v>
      </c>
      <c r="O43" s="79">
        <v>6282700</v>
      </c>
    </row>
    <row r="44" spans="1:15" x14ac:dyDescent="0.25">
      <c r="A44" s="131" t="s">
        <v>108</v>
      </c>
      <c r="B44" s="76" t="s">
        <v>109</v>
      </c>
      <c r="C44" s="1" t="s">
        <v>415</v>
      </c>
      <c r="D44" s="138" t="s">
        <v>936</v>
      </c>
      <c r="E44" s="119">
        <v>3133500</v>
      </c>
      <c r="F44" s="119">
        <v>7776700</v>
      </c>
      <c r="G44" s="79">
        <v>8384300</v>
      </c>
      <c r="H44" s="128" t="s">
        <v>936</v>
      </c>
      <c r="I44" s="119">
        <v>3133500</v>
      </c>
      <c r="J44" s="119">
        <v>7837700</v>
      </c>
      <c r="K44" s="120">
        <v>8440900</v>
      </c>
      <c r="L44" s="138" t="s">
        <v>935</v>
      </c>
      <c r="M44" s="119">
        <v>-295700</v>
      </c>
      <c r="N44" s="119">
        <v>7577100</v>
      </c>
      <c r="O44" s="79">
        <v>7582900</v>
      </c>
    </row>
    <row r="45" spans="1:15" x14ac:dyDescent="0.25">
      <c r="A45" s="131" t="s">
        <v>110</v>
      </c>
      <c r="B45" s="76" t="s">
        <v>111</v>
      </c>
      <c r="C45" s="1" t="s">
        <v>416</v>
      </c>
      <c r="D45" s="138" t="s">
        <v>936</v>
      </c>
      <c r="E45" s="119">
        <v>5337500</v>
      </c>
      <c r="F45" s="119">
        <v>7279600</v>
      </c>
      <c r="G45" s="79">
        <v>9026700</v>
      </c>
      <c r="H45" s="128" t="s">
        <v>936</v>
      </c>
      <c r="I45" s="119">
        <v>5337500</v>
      </c>
      <c r="J45" s="119">
        <v>7340500</v>
      </c>
      <c r="K45" s="120">
        <v>9075900</v>
      </c>
      <c r="L45" s="138" t="s">
        <v>935</v>
      </c>
      <c r="M45" s="119">
        <v>1907400</v>
      </c>
      <c r="N45" s="119">
        <v>7075100</v>
      </c>
      <c r="O45" s="79">
        <v>7327700</v>
      </c>
    </row>
    <row r="46" spans="1:15" x14ac:dyDescent="0.25">
      <c r="A46" s="131" t="s">
        <v>112</v>
      </c>
      <c r="B46" s="76" t="s">
        <v>113</v>
      </c>
      <c r="C46" s="1" t="s">
        <v>417</v>
      </c>
      <c r="D46" s="138" t="s">
        <v>936</v>
      </c>
      <c r="E46" s="119">
        <v>3625900</v>
      </c>
      <c r="F46" s="119">
        <v>7463700</v>
      </c>
      <c r="G46" s="79">
        <v>8297800</v>
      </c>
      <c r="H46" s="128" t="s">
        <v>936</v>
      </c>
      <c r="I46" s="119">
        <v>3625900</v>
      </c>
      <c r="J46" s="119">
        <v>7524700</v>
      </c>
      <c r="K46" s="120">
        <v>8352700</v>
      </c>
      <c r="L46" s="138" t="s">
        <v>935</v>
      </c>
      <c r="M46" s="119">
        <v>196700</v>
      </c>
      <c r="N46" s="119">
        <v>7263000</v>
      </c>
      <c r="O46" s="79">
        <v>7265700</v>
      </c>
    </row>
    <row r="47" spans="1:15" x14ac:dyDescent="0.25">
      <c r="A47" s="131" t="s">
        <v>114</v>
      </c>
      <c r="B47" s="76" t="s">
        <v>115</v>
      </c>
      <c r="C47" s="1" t="s">
        <v>418</v>
      </c>
      <c r="D47" s="138" t="s">
        <v>936</v>
      </c>
      <c r="E47" s="119">
        <v>4710500</v>
      </c>
      <c r="F47" s="119">
        <v>8117900</v>
      </c>
      <c r="G47" s="79">
        <v>9385600</v>
      </c>
      <c r="H47" s="128" t="s">
        <v>936</v>
      </c>
      <c r="I47" s="119">
        <v>4710600</v>
      </c>
      <c r="J47" s="119">
        <v>8178900</v>
      </c>
      <c r="K47" s="120">
        <v>9438400</v>
      </c>
      <c r="L47" s="138" t="s">
        <v>935</v>
      </c>
      <c r="M47" s="119">
        <v>1281100</v>
      </c>
      <c r="N47" s="119">
        <v>7913200</v>
      </c>
      <c r="O47" s="79">
        <v>8016200</v>
      </c>
    </row>
    <row r="48" spans="1:15" x14ac:dyDescent="0.25">
      <c r="A48" s="131" t="s">
        <v>114</v>
      </c>
      <c r="B48" s="76" t="s">
        <v>115</v>
      </c>
      <c r="C48" s="1" t="s">
        <v>418</v>
      </c>
      <c r="D48" s="138" t="s">
        <v>936</v>
      </c>
      <c r="E48" s="119">
        <v>4710500</v>
      </c>
      <c r="F48" s="119">
        <v>8117900</v>
      </c>
      <c r="G48" s="79">
        <v>9385600</v>
      </c>
      <c r="H48" s="128" t="s">
        <v>936</v>
      </c>
      <c r="I48" s="119">
        <v>4710600</v>
      </c>
      <c r="J48" s="119">
        <v>8178900</v>
      </c>
      <c r="K48" s="120">
        <v>9438400</v>
      </c>
      <c r="L48" s="138" t="s">
        <v>935</v>
      </c>
      <c r="M48" s="119">
        <v>1281100</v>
      </c>
      <c r="N48" s="119">
        <v>7913200</v>
      </c>
      <c r="O48" s="79">
        <v>8016200</v>
      </c>
    </row>
    <row r="49" spans="1:15" x14ac:dyDescent="0.25">
      <c r="A49" s="131" t="s">
        <v>116</v>
      </c>
      <c r="B49" s="76" t="s">
        <v>117</v>
      </c>
      <c r="C49" s="1" t="s">
        <v>419</v>
      </c>
      <c r="D49" s="138" t="s">
        <v>937</v>
      </c>
      <c r="E49" s="119">
        <v>5108200</v>
      </c>
      <c r="F49" s="119">
        <v>6350700</v>
      </c>
      <c r="G49" s="79">
        <v>8150200</v>
      </c>
      <c r="H49" s="128" t="s">
        <v>937</v>
      </c>
      <c r="I49" s="119">
        <v>5108300</v>
      </c>
      <c r="J49" s="119">
        <v>6411700</v>
      </c>
      <c r="K49" s="120">
        <v>8197800</v>
      </c>
      <c r="L49" s="138" t="s">
        <v>935</v>
      </c>
      <c r="M49" s="119">
        <v>1675400</v>
      </c>
      <c r="N49" s="119">
        <v>6312900</v>
      </c>
      <c r="O49" s="79">
        <v>6531400</v>
      </c>
    </row>
    <row r="50" spans="1:15" x14ac:dyDescent="0.25">
      <c r="A50" s="131" t="s">
        <v>116</v>
      </c>
      <c r="B50" s="76" t="s">
        <v>117</v>
      </c>
      <c r="C50" s="1" t="s">
        <v>419</v>
      </c>
      <c r="D50" s="138" t="s">
        <v>937</v>
      </c>
      <c r="E50" s="119">
        <v>5108300</v>
      </c>
      <c r="F50" s="119">
        <v>6350800</v>
      </c>
      <c r="G50" s="79">
        <v>8150300</v>
      </c>
      <c r="H50" s="128" t="s">
        <v>937</v>
      </c>
      <c r="I50" s="119">
        <v>5108300</v>
      </c>
      <c r="J50" s="119">
        <v>6411700</v>
      </c>
      <c r="K50" s="120">
        <v>8197800</v>
      </c>
      <c r="L50" s="138" t="s">
        <v>938</v>
      </c>
      <c r="M50" s="119">
        <v>1674800</v>
      </c>
      <c r="N50" s="119">
        <v>5770500</v>
      </c>
      <c r="O50" s="79">
        <v>6008600</v>
      </c>
    </row>
    <row r="51" spans="1:15" x14ac:dyDescent="0.25">
      <c r="A51" s="131" t="s">
        <v>118</v>
      </c>
      <c r="B51" s="76" t="s">
        <v>119</v>
      </c>
      <c r="C51" s="1" t="s">
        <v>420</v>
      </c>
      <c r="D51" s="138" t="s">
        <v>934</v>
      </c>
      <c r="E51" s="119">
        <v>3827400</v>
      </c>
      <c r="F51" s="119">
        <v>7331400</v>
      </c>
      <c r="G51" s="79">
        <v>8270300</v>
      </c>
      <c r="H51" s="128" t="s">
        <v>934</v>
      </c>
      <c r="I51" s="119">
        <v>3827400</v>
      </c>
      <c r="J51" s="119">
        <v>7392400</v>
      </c>
      <c r="K51" s="120">
        <v>8324500</v>
      </c>
      <c r="L51" s="138" t="s">
        <v>935</v>
      </c>
      <c r="M51" s="119">
        <v>398500</v>
      </c>
      <c r="N51" s="119">
        <v>6967700</v>
      </c>
      <c r="O51" s="79">
        <v>6979100</v>
      </c>
    </row>
    <row r="52" spans="1:15" x14ac:dyDescent="0.25">
      <c r="A52" s="131" t="s">
        <v>118</v>
      </c>
      <c r="B52" s="76" t="s">
        <v>119</v>
      </c>
      <c r="C52" s="1" t="s">
        <v>420</v>
      </c>
      <c r="D52" s="138" t="s">
        <v>936</v>
      </c>
      <c r="E52" s="119">
        <v>3827000</v>
      </c>
      <c r="F52" s="119">
        <v>7169800</v>
      </c>
      <c r="G52" s="79">
        <v>8127200</v>
      </c>
      <c r="H52" s="128" t="s">
        <v>936</v>
      </c>
      <c r="I52" s="119">
        <v>3827000</v>
      </c>
      <c r="J52" s="119">
        <v>7230800</v>
      </c>
      <c r="K52" s="120">
        <v>8181100</v>
      </c>
      <c r="L52" s="138" t="s">
        <v>935</v>
      </c>
      <c r="M52" s="119">
        <v>396600</v>
      </c>
      <c r="N52" s="119">
        <v>6968200</v>
      </c>
      <c r="O52" s="79">
        <v>6979500</v>
      </c>
    </row>
    <row r="53" spans="1:15" x14ac:dyDescent="0.25">
      <c r="A53" s="131" t="s">
        <v>118</v>
      </c>
      <c r="B53" s="76" t="s">
        <v>119</v>
      </c>
      <c r="C53" s="1" t="s">
        <v>420</v>
      </c>
      <c r="D53" s="138" t="s">
        <v>937</v>
      </c>
      <c r="E53" s="119">
        <v>3828100</v>
      </c>
      <c r="F53" s="119">
        <v>6999500</v>
      </c>
      <c r="G53" s="79">
        <v>7977900</v>
      </c>
      <c r="H53" s="128" t="s">
        <v>937</v>
      </c>
      <c r="I53" s="119">
        <v>3828100</v>
      </c>
      <c r="J53" s="119">
        <v>7060500</v>
      </c>
      <c r="K53" s="120">
        <v>8031500</v>
      </c>
      <c r="L53" s="138" t="s">
        <v>938</v>
      </c>
      <c r="M53" s="119">
        <v>395200</v>
      </c>
      <c r="N53" s="119">
        <v>6410900</v>
      </c>
      <c r="O53" s="79">
        <v>6423100</v>
      </c>
    </row>
    <row r="54" spans="1:15" x14ac:dyDescent="0.25">
      <c r="A54" s="131" t="s">
        <v>120</v>
      </c>
      <c r="B54" s="76" t="s">
        <v>121</v>
      </c>
      <c r="C54" s="1" t="s">
        <v>421</v>
      </c>
      <c r="D54" s="138" t="s">
        <v>936</v>
      </c>
      <c r="E54" s="119">
        <v>4275500</v>
      </c>
      <c r="F54" s="119">
        <v>7636500</v>
      </c>
      <c r="G54" s="79">
        <v>8751900</v>
      </c>
      <c r="H54" s="128" t="s">
        <v>936</v>
      </c>
      <c r="I54" s="119">
        <v>4275500</v>
      </c>
      <c r="J54" s="119">
        <v>7697400</v>
      </c>
      <c r="K54" s="120">
        <v>8805100</v>
      </c>
      <c r="L54" s="138" t="s">
        <v>935</v>
      </c>
      <c r="M54" s="119">
        <v>844500</v>
      </c>
      <c r="N54" s="119">
        <v>7433100</v>
      </c>
      <c r="O54" s="79">
        <v>7480900</v>
      </c>
    </row>
    <row r="55" spans="1:15" x14ac:dyDescent="0.25">
      <c r="A55" s="131" t="s">
        <v>122</v>
      </c>
      <c r="B55" s="76" t="s">
        <v>123</v>
      </c>
      <c r="C55" s="1" t="s">
        <v>422</v>
      </c>
      <c r="D55" s="138" t="s">
        <v>934</v>
      </c>
      <c r="E55" s="119">
        <v>4058500</v>
      </c>
      <c r="F55" s="119">
        <v>7658600</v>
      </c>
      <c r="G55" s="79">
        <v>8667500</v>
      </c>
      <c r="H55" s="128" t="s">
        <v>934</v>
      </c>
      <c r="I55" s="119">
        <v>4058500</v>
      </c>
      <c r="J55" s="119">
        <v>7719500</v>
      </c>
      <c r="K55" s="120">
        <v>8721400</v>
      </c>
      <c r="L55" s="138" t="s">
        <v>935</v>
      </c>
      <c r="M55" s="119">
        <v>629600</v>
      </c>
      <c r="N55" s="119">
        <v>7295300</v>
      </c>
      <c r="O55" s="79">
        <v>7322400</v>
      </c>
    </row>
    <row r="56" spans="1:15" x14ac:dyDescent="0.25">
      <c r="A56" s="131" t="s">
        <v>124</v>
      </c>
      <c r="B56" s="76" t="s">
        <v>125</v>
      </c>
      <c r="C56" s="1" t="s">
        <v>423</v>
      </c>
      <c r="D56" s="138" t="s">
        <v>934</v>
      </c>
      <c r="E56" s="119">
        <v>3881900</v>
      </c>
      <c r="F56" s="119">
        <v>8453100</v>
      </c>
      <c r="G56" s="79">
        <v>9301800</v>
      </c>
      <c r="H56" s="128" t="s">
        <v>934</v>
      </c>
      <c r="I56" s="119">
        <v>3881900</v>
      </c>
      <c r="J56" s="119">
        <v>8514100</v>
      </c>
      <c r="K56" s="120">
        <v>9357300</v>
      </c>
      <c r="L56" s="138" t="s">
        <v>935</v>
      </c>
      <c r="M56" s="119">
        <v>451900</v>
      </c>
      <c r="N56" s="119">
        <v>8088600</v>
      </c>
      <c r="O56" s="79">
        <v>8101200</v>
      </c>
    </row>
    <row r="57" spans="1:15" x14ac:dyDescent="0.25">
      <c r="A57" s="131" t="s">
        <v>124</v>
      </c>
      <c r="B57" s="76" t="s">
        <v>125</v>
      </c>
      <c r="C57" s="1" t="s">
        <v>423</v>
      </c>
      <c r="D57" s="138" t="s">
        <v>936</v>
      </c>
      <c r="E57" s="119">
        <v>3881200</v>
      </c>
      <c r="F57" s="119">
        <v>8289600</v>
      </c>
      <c r="G57" s="79">
        <v>9153200</v>
      </c>
      <c r="H57" s="128" t="s">
        <v>936</v>
      </c>
      <c r="I57" s="119">
        <v>3881200</v>
      </c>
      <c r="J57" s="119">
        <v>8350600</v>
      </c>
      <c r="K57" s="120">
        <v>9208500</v>
      </c>
      <c r="L57" s="138" t="s">
        <v>935</v>
      </c>
      <c r="M57" s="119">
        <v>452400</v>
      </c>
      <c r="N57" s="119">
        <v>8088600</v>
      </c>
      <c r="O57" s="79">
        <v>8101200</v>
      </c>
    </row>
    <row r="58" spans="1:15" x14ac:dyDescent="0.25">
      <c r="A58" s="131" t="s">
        <v>126</v>
      </c>
      <c r="B58" s="76" t="s">
        <v>127</v>
      </c>
      <c r="C58" s="1" t="s">
        <v>424</v>
      </c>
      <c r="D58" s="138" t="s">
        <v>936</v>
      </c>
      <c r="E58" s="119">
        <v>3431200</v>
      </c>
      <c r="F58" s="119">
        <v>7582600</v>
      </c>
      <c r="G58" s="79">
        <v>8322800</v>
      </c>
      <c r="H58" s="128" t="s">
        <v>936</v>
      </c>
      <c r="I58" s="119">
        <v>3431300</v>
      </c>
      <c r="J58" s="119">
        <v>7643600</v>
      </c>
      <c r="K58" s="120">
        <v>8378500</v>
      </c>
      <c r="L58" s="138" t="s">
        <v>935</v>
      </c>
      <c r="M58" s="119">
        <v>1200</v>
      </c>
      <c r="N58" s="119">
        <v>7382500</v>
      </c>
      <c r="O58" s="79">
        <v>7382500</v>
      </c>
    </row>
    <row r="59" spans="1:15" x14ac:dyDescent="0.25">
      <c r="A59" s="131" t="s">
        <v>128</v>
      </c>
      <c r="B59" s="76" t="s">
        <v>129</v>
      </c>
      <c r="C59" s="1" t="s">
        <v>425</v>
      </c>
      <c r="D59" s="138" t="s">
        <v>936</v>
      </c>
      <c r="E59" s="119">
        <v>3132900</v>
      </c>
      <c r="F59" s="119">
        <v>8053200</v>
      </c>
      <c r="G59" s="79">
        <v>8641100</v>
      </c>
      <c r="H59" s="128" t="s">
        <v>936</v>
      </c>
      <c r="I59" s="119">
        <v>3132900</v>
      </c>
      <c r="J59" s="119">
        <v>8114100</v>
      </c>
      <c r="K59" s="120">
        <v>8697900</v>
      </c>
      <c r="L59" s="138" t="s">
        <v>935</v>
      </c>
      <c r="M59" s="119">
        <v>-295800</v>
      </c>
      <c r="N59" s="119">
        <v>7853500</v>
      </c>
      <c r="O59" s="79">
        <v>7859100</v>
      </c>
    </row>
    <row r="60" spans="1:15" x14ac:dyDescent="0.25">
      <c r="A60" s="131" t="s">
        <v>130</v>
      </c>
      <c r="B60" s="76" t="s">
        <v>131</v>
      </c>
      <c r="C60" s="1" t="s">
        <v>426</v>
      </c>
      <c r="D60" s="138" t="s">
        <v>934</v>
      </c>
      <c r="E60" s="119">
        <v>4297200</v>
      </c>
      <c r="F60" s="119">
        <v>8712700</v>
      </c>
      <c r="G60" s="79">
        <v>9714800</v>
      </c>
      <c r="H60" s="128" t="s">
        <v>934</v>
      </c>
      <c r="I60" s="119">
        <v>4297200</v>
      </c>
      <c r="J60" s="119">
        <v>8773600</v>
      </c>
      <c r="K60" s="120">
        <v>9769400</v>
      </c>
      <c r="L60" s="138" t="s">
        <v>935</v>
      </c>
      <c r="M60" s="119">
        <v>866800</v>
      </c>
      <c r="N60" s="119">
        <v>8349900</v>
      </c>
      <c r="O60" s="79">
        <v>8394800</v>
      </c>
    </row>
    <row r="61" spans="1:15" x14ac:dyDescent="0.25">
      <c r="A61" s="131" t="s">
        <v>132</v>
      </c>
      <c r="B61" s="76" t="s">
        <v>133</v>
      </c>
      <c r="C61" s="1" t="s">
        <v>427</v>
      </c>
      <c r="D61" s="138" t="s">
        <v>936</v>
      </c>
      <c r="E61" s="119">
        <v>3404400</v>
      </c>
      <c r="F61" s="119">
        <v>7776900</v>
      </c>
      <c r="G61" s="79">
        <v>8489400</v>
      </c>
      <c r="H61" s="128" t="s">
        <v>936</v>
      </c>
      <c r="I61" s="119">
        <v>3404400</v>
      </c>
      <c r="J61" s="119">
        <v>7837900</v>
      </c>
      <c r="K61" s="120">
        <v>8545300</v>
      </c>
      <c r="L61" s="138" t="s">
        <v>935</v>
      </c>
      <c r="M61" s="119">
        <v>-24800</v>
      </c>
      <c r="N61" s="119">
        <v>7576800</v>
      </c>
      <c r="O61" s="79">
        <v>7576800</v>
      </c>
    </row>
    <row r="62" spans="1:15" x14ac:dyDescent="0.25">
      <c r="A62" s="131" t="s">
        <v>134</v>
      </c>
      <c r="B62" s="76" t="s">
        <v>135</v>
      </c>
      <c r="C62" s="1" t="s">
        <v>428</v>
      </c>
      <c r="D62" s="138" t="s">
        <v>934</v>
      </c>
      <c r="E62" s="119">
        <v>4765700</v>
      </c>
      <c r="F62" s="119">
        <v>8551400</v>
      </c>
      <c r="G62" s="79">
        <v>9789700</v>
      </c>
      <c r="H62" s="128" t="s">
        <v>934</v>
      </c>
      <c r="I62" s="119">
        <v>4765700</v>
      </c>
      <c r="J62" s="119">
        <v>8612400</v>
      </c>
      <c r="K62" s="120">
        <v>9843000</v>
      </c>
      <c r="L62" s="138" t="s">
        <v>935</v>
      </c>
      <c r="M62" s="119">
        <v>1336300</v>
      </c>
      <c r="N62" s="119">
        <v>8190400</v>
      </c>
      <c r="O62" s="79">
        <v>8298700</v>
      </c>
    </row>
    <row r="63" spans="1:15" x14ac:dyDescent="0.25">
      <c r="A63" s="131" t="s">
        <v>134</v>
      </c>
      <c r="B63" s="76" t="s">
        <v>135</v>
      </c>
      <c r="C63" s="1" t="s">
        <v>428</v>
      </c>
      <c r="D63" s="138" t="s">
        <v>936</v>
      </c>
      <c r="E63" s="119">
        <v>4765200</v>
      </c>
      <c r="F63" s="119">
        <v>8394800</v>
      </c>
      <c r="G63" s="79">
        <v>9653000</v>
      </c>
      <c r="H63" s="128" t="s">
        <v>936</v>
      </c>
      <c r="I63" s="119">
        <v>4765200</v>
      </c>
      <c r="J63" s="119">
        <v>8455800</v>
      </c>
      <c r="K63" s="120">
        <v>9706100</v>
      </c>
      <c r="L63" s="138" t="s">
        <v>935</v>
      </c>
      <c r="M63" s="119">
        <v>1336000</v>
      </c>
      <c r="N63" s="119">
        <v>8190600</v>
      </c>
      <c r="O63" s="79">
        <v>8298800</v>
      </c>
    </row>
    <row r="64" spans="1:15" x14ac:dyDescent="0.25">
      <c r="A64" s="131" t="s">
        <v>136</v>
      </c>
      <c r="B64" s="76" t="s">
        <v>137</v>
      </c>
      <c r="C64" s="1" t="s">
        <v>429</v>
      </c>
      <c r="D64" s="138" t="s">
        <v>934</v>
      </c>
      <c r="E64" s="119">
        <v>4301100</v>
      </c>
      <c r="F64" s="119">
        <v>8304800</v>
      </c>
      <c r="G64" s="79">
        <v>9352500</v>
      </c>
      <c r="H64" s="128" t="s">
        <v>934</v>
      </c>
      <c r="I64" s="119">
        <v>4301100</v>
      </c>
      <c r="J64" s="119">
        <v>8365800</v>
      </c>
      <c r="K64" s="120">
        <v>9406700</v>
      </c>
      <c r="L64" s="138" t="s">
        <v>935</v>
      </c>
      <c r="M64" s="119">
        <v>872300</v>
      </c>
      <c r="N64" s="119">
        <v>7941600</v>
      </c>
      <c r="O64" s="79">
        <v>7989400</v>
      </c>
    </row>
    <row r="65" spans="1:15" x14ac:dyDescent="0.25">
      <c r="A65" s="131" t="s">
        <v>136</v>
      </c>
      <c r="B65" s="76" t="s">
        <v>137</v>
      </c>
      <c r="C65" s="1" t="s">
        <v>429</v>
      </c>
      <c r="D65" s="138" t="s">
        <v>936</v>
      </c>
      <c r="E65" s="119">
        <v>4301900</v>
      </c>
      <c r="F65" s="119">
        <v>8144000</v>
      </c>
      <c r="G65" s="79">
        <v>9210400</v>
      </c>
      <c r="H65" s="128" t="s">
        <v>936</v>
      </c>
      <c r="I65" s="119">
        <v>4301900</v>
      </c>
      <c r="J65" s="119">
        <v>8205000</v>
      </c>
      <c r="K65" s="120">
        <v>9264400</v>
      </c>
      <c r="L65" s="138" t="s">
        <v>935</v>
      </c>
      <c r="M65" s="119">
        <v>872300</v>
      </c>
      <c r="N65" s="119">
        <v>7941400</v>
      </c>
      <c r="O65" s="79">
        <v>7989200</v>
      </c>
    </row>
    <row r="66" spans="1:15" x14ac:dyDescent="0.25">
      <c r="A66" s="131" t="s">
        <v>138</v>
      </c>
      <c r="B66" s="76" t="s">
        <v>139</v>
      </c>
      <c r="C66" s="1" t="s">
        <v>430</v>
      </c>
      <c r="D66" s="138" t="s">
        <v>936</v>
      </c>
      <c r="E66" s="119">
        <v>4345800</v>
      </c>
      <c r="F66" s="119">
        <v>7326200</v>
      </c>
      <c r="G66" s="79">
        <v>8518200</v>
      </c>
      <c r="H66" s="128" t="s">
        <v>936</v>
      </c>
      <c r="I66" s="119">
        <v>4345900</v>
      </c>
      <c r="J66" s="119">
        <v>7387200</v>
      </c>
      <c r="K66" s="120">
        <v>8570700</v>
      </c>
      <c r="L66" s="138" t="s">
        <v>935</v>
      </c>
      <c r="M66" s="119">
        <v>915300</v>
      </c>
      <c r="N66" s="119">
        <v>7123800</v>
      </c>
      <c r="O66" s="79">
        <v>7182400</v>
      </c>
    </row>
    <row r="67" spans="1:15" x14ac:dyDescent="0.25">
      <c r="A67" s="131" t="s">
        <v>140</v>
      </c>
      <c r="B67" s="76" t="s">
        <v>141</v>
      </c>
      <c r="C67" s="1" t="s">
        <v>431</v>
      </c>
      <c r="D67" s="138" t="s">
        <v>937</v>
      </c>
      <c r="E67" s="119">
        <v>4923600</v>
      </c>
      <c r="F67" s="119">
        <v>6067100</v>
      </c>
      <c r="G67" s="79">
        <v>7813500</v>
      </c>
      <c r="H67" s="128" t="s">
        <v>937</v>
      </c>
      <c r="I67" s="119">
        <v>4923600</v>
      </c>
      <c r="J67" s="119">
        <v>6128000</v>
      </c>
      <c r="K67" s="120">
        <v>7860900</v>
      </c>
      <c r="L67" s="138" t="s">
        <v>938</v>
      </c>
      <c r="M67" s="119">
        <v>1490200</v>
      </c>
      <c r="N67" s="119">
        <v>5482700</v>
      </c>
      <c r="O67" s="79">
        <v>5681600</v>
      </c>
    </row>
    <row r="68" spans="1:15" x14ac:dyDescent="0.25">
      <c r="A68" s="131" t="s">
        <v>140</v>
      </c>
      <c r="B68" s="76" t="s">
        <v>141</v>
      </c>
      <c r="C68" s="1" t="s">
        <v>431</v>
      </c>
      <c r="D68" s="138" t="s">
        <v>937</v>
      </c>
      <c r="E68" s="119">
        <v>4923600</v>
      </c>
      <c r="F68" s="119">
        <v>6067100</v>
      </c>
      <c r="G68" s="79">
        <v>7813500</v>
      </c>
      <c r="H68" s="128" t="s">
        <v>937</v>
      </c>
      <c r="I68" s="119">
        <v>4923700</v>
      </c>
      <c r="J68" s="119">
        <v>6128000</v>
      </c>
      <c r="K68" s="120">
        <v>7861000</v>
      </c>
      <c r="L68" s="138" t="s">
        <v>935</v>
      </c>
      <c r="M68" s="119">
        <v>1490400</v>
      </c>
      <c r="N68" s="119">
        <v>6032400</v>
      </c>
      <c r="O68" s="79">
        <v>6213800</v>
      </c>
    </row>
    <row r="69" spans="1:15" x14ac:dyDescent="0.25">
      <c r="A69" s="131" t="s">
        <v>142</v>
      </c>
      <c r="B69" s="76" t="s">
        <v>143</v>
      </c>
      <c r="C69" s="1" t="s">
        <v>432</v>
      </c>
      <c r="D69" s="138" t="s">
        <v>936</v>
      </c>
      <c r="E69" s="119">
        <v>3915000</v>
      </c>
      <c r="F69" s="119">
        <v>6816100</v>
      </c>
      <c r="G69" s="79">
        <v>7860400</v>
      </c>
      <c r="H69" s="128" t="s">
        <v>936</v>
      </c>
      <c r="I69" s="119">
        <v>3915000</v>
      </c>
      <c r="J69" s="119">
        <v>6877100</v>
      </c>
      <c r="K69" s="120">
        <v>7913400</v>
      </c>
      <c r="L69" s="138" t="s">
        <v>935</v>
      </c>
      <c r="M69" s="119">
        <v>484300</v>
      </c>
      <c r="N69" s="119">
        <v>6615200</v>
      </c>
      <c r="O69" s="79">
        <v>6632900</v>
      </c>
    </row>
    <row r="70" spans="1:15" x14ac:dyDescent="0.25">
      <c r="A70" s="131" t="s">
        <v>142</v>
      </c>
      <c r="B70" s="76" t="s">
        <v>143</v>
      </c>
      <c r="C70" s="1" t="s">
        <v>432</v>
      </c>
      <c r="D70" s="138" t="s">
        <v>937</v>
      </c>
      <c r="E70" s="119">
        <v>3915200</v>
      </c>
      <c r="F70" s="119">
        <v>6644600</v>
      </c>
      <c r="G70" s="79">
        <v>7712300</v>
      </c>
      <c r="H70" s="128" t="s">
        <v>937</v>
      </c>
      <c r="I70" s="119">
        <v>3915200</v>
      </c>
      <c r="J70" s="119">
        <v>6705500</v>
      </c>
      <c r="K70" s="120">
        <v>7764800</v>
      </c>
      <c r="L70" s="138" t="s">
        <v>938</v>
      </c>
      <c r="M70" s="119">
        <v>482500</v>
      </c>
      <c r="N70" s="119">
        <v>6053400</v>
      </c>
      <c r="O70" s="79">
        <v>6072600</v>
      </c>
    </row>
    <row r="71" spans="1:15" x14ac:dyDescent="0.25">
      <c r="A71" s="131" t="s">
        <v>144</v>
      </c>
      <c r="B71" s="76" t="s">
        <v>145</v>
      </c>
      <c r="C71" s="1" t="s">
        <v>433</v>
      </c>
      <c r="D71" s="138" t="s">
        <v>934</v>
      </c>
      <c r="E71" s="119">
        <v>3327700</v>
      </c>
      <c r="F71" s="119">
        <v>8443700</v>
      </c>
      <c r="G71" s="79">
        <v>9075800</v>
      </c>
      <c r="H71" s="128" t="s">
        <v>934</v>
      </c>
      <c r="I71" s="119">
        <v>3327700</v>
      </c>
      <c r="J71" s="119">
        <v>8504600</v>
      </c>
      <c r="K71" s="120">
        <v>9132500</v>
      </c>
      <c r="L71" s="138" t="s">
        <v>935</v>
      </c>
      <c r="M71" s="119">
        <v>-102300</v>
      </c>
      <c r="N71" s="119">
        <v>8078800</v>
      </c>
      <c r="O71" s="79">
        <v>8079400</v>
      </c>
    </row>
    <row r="72" spans="1:15" x14ac:dyDescent="0.25">
      <c r="A72" s="131" t="s">
        <v>148</v>
      </c>
      <c r="B72" s="76" t="s">
        <v>149</v>
      </c>
      <c r="C72" s="1" t="s">
        <v>435</v>
      </c>
      <c r="D72" s="138" t="s">
        <v>934</v>
      </c>
      <c r="E72" s="119">
        <v>3622900</v>
      </c>
      <c r="F72" s="119">
        <v>7834100</v>
      </c>
      <c r="G72" s="79">
        <v>8631300</v>
      </c>
      <c r="H72" s="128" t="s">
        <v>934</v>
      </c>
      <c r="I72" s="119">
        <v>3622900</v>
      </c>
      <c r="J72" s="119">
        <v>7895000</v>
      </c>
      <c r="K72" s="120">
        <v>8686600</v>
      </c>
      <c r="L72" s="138" t="s">
        <v>935</v>
      </c>
      <c r="M72" s="119">
        <v>192800</v>
      </c>
      <c r="N72" s="119">
        <v>7469300</v>
      </c>
      <c r="O72" s="79">
        <v>7471800</v>
      </c>
    </row>
    <row r="73" spans="1:15" x14ac:dyDescent="0.25">
      <c r="A73" s="131" t="s">
        <v>150</v>
      </c>
      <c r="B73" s="76" t="s">
        <v>151</v>
      </c>
      <c r="C73" s="1" t="s">
        <v>436</v>
      </c>
      <c r="D73" s="138" t="s">
        <v>936</v>
      </c>
      <c r="E73" s="119">
        <v>3073700</v>
      </c>
      <c r="F73" s="119">
        <v>7529100</v>
      </c>
      <c r="G73" s="79">
        <v>8132300</v>
      </c>
      <c r="H73" s="128" t="s">
        <v>936</v>
      </c>
      <c r="I73" s="119">
        <v>3073700</v>
      </c>
      <c r="J73" s="119">
        <v>7590000</v>
      </c>
      <c r="K73" s="120">
        <v>8188800</v>
      </c>
      <c r="L73" s="138" t="s">
        <v>935</v>
      </c>
      <c r="M73" s="119">
        <v>-355900</v>
      </c>
      <c r="N73" s="119">
        <v>7329000</v>
      </c>
      <c r="O73" s="79">
        <v>7337600</v>
      </c>
    </row>
    <row r="74" spans="1:15" x14ac:dyDescent="0.25">
      <c r="A74" s="131" t="s">
        <v>152</v>
      </c>
      <c r="B74" s="76" t="s">
        <v>153</v>
      </c>
      <c r="C74" s="1" t="s">
        <v>437</v>
      </c>
      <c r="D74" s="138" t="s">
        <v>934</v>
      </c>
      <c r="E74" s="119">
        <v>3788400</v>
      </c>
      <c r="F74" s="119">
        <v>7987000</v>
      </c>
      <c r="G74" s="79">
        <v>8839900</v>
      </c>
      <c r="H74" s="128" t="s">
        <v>934</v>
      </c>
      <c r="I74" s="119">
        <v>3788400</v>
      </c>
      <c r="J74" s="119">
        <v>8048000</v>
      </c>
      <c r="K74" s="120">
        <v>8895100</v>
      </c>
      <c r="L74" s="138" t="s">
        <v>935</v>
      </c>
      <c r="M74" s="119">
        <v>359500</v>
      </c>
      <c r="N74" s="119">
        <v>7623300</v>
      </c>
      <c r="O74" s="79">
        <v>7631800</v>
      </c>
    </row>
    <row r="75" spans="1:15" x14ac:dyDescent="0.25">
      <c r="A75" s="131" t="s">
        <v>152</v>
      </c>
      <c r="B75" s="76" t="s">
        <v>153</v>
      </c>
      <c r="C75" s="1" t="s">
        <v>437</v>
      </c>
      <c r="D75" s="138" t="s">
        <v>936</v>
      </c>
      <c r="E75" s="119">
        <v>3789000</v>
      </c>
      <c r="F75" s="119">
        <v>7825200</v>
      </c>
      <c r="G75" s="79">
        <v>8694300</v>
      </c>
      <c r="H75" s="128" t="s">
        <v>936</v>
      </c>
      <c r="I75" s="119">
        <v>3789000</v>
      </c>
      <c r="J75" s="119">
        <v>7886200</v>
      </c>
      <c r="K75" s="120">
        <v>8749200</v>
      </c>
      <c r="L75" s="138" t="s">
        <v>935</v>
      </c>
      <c r="M75" s="119">
        <v>359500</v>
      </c>
      <c r="N75" s="119">
        <v>7623400</v>
      </c>
      <c r="O75" s="79">
        <v>7631900</v>
      </c>
    </row>
    <row r="76" spans="1:15" x14ac:dyDescent="0.25">
      <c r="A76" s="131" t="s">
        <v>154</v>
      </c>
      <c r="B76" s="76" t="s">
        <v>155</v>
      </c>
      <c r="C76" s="1" t="s">
        <v>438</v>
      </c>
      <c r="D76" s="138" t="s">
        <v>934</v>
      </c>
      <c r="E76" s="119">
        <v>3148600</v>
      </c>
      <c r="F76" s="119">
        <v>8752800</v>
      </c>
      <c r="G76" s="79">
        <v>9301900</v>
      </c>
      <c r="H76" s="128" t="s">
        <v>934</v>
      </c>
      <c r="I76" s="119">
        <v>3148600</v>
      </c>
      <c r="J76" s="119">
        <v>8813800</v>
      </c>
      <c r="K76" s="120">
        <v>9359300</v>
      </c>
      <c r="L76" s="138" t="s">
        <v>935</v>
      </c>
      <c r="M76" s="119">
        <v>-281400</v>
      </c>
      <c r="N76" s="119">
        <v>8387000</v>
      </c>
      <c r="O76" s="79">
        <v>8391700</v>
      </c>
    </row>
    <row r="77" spans="1:15" x14ac:dyDescent="0.25">
      <c r="A77" s="131" t="s">
        <v>156</v>
      </c>
      <c r="B77" s="76" t="s">
        <v>157</v>
      </c>
      <c r="C77" s="1" t="s">
        <v>439</v>
      </c>
      <c r="D77" s="138" t="s">
        <v>936</v>
      </c>
      <c r="E77" s="119">
        <v>4028400</v>
      </c>
      <c r="F77" s="119">
        <v>6246300</v>
      </c>
      <c r="G77" s="79">
        <v>7432600</v>
      </c>
      <c r="H77" s="128" t="s">
        <v>936</v>
      </c>
      <c r="I77" s="119">
        <v>4028400</v>
      </c>
      <c r="J77" s="119">
        <v>6307200</v>
      </c>
      <c r="K77" s="120">
        <v>7483900</v>
      </c>
      <c r="L77" s="138" t="s">
        <v>935</v>
      </c>
      <c r="M77" s="119">
        <v>598700</v>
      </c>
      <c r="N77" s="119">
        <v>6044800</v>
      </c>
      <c r="O77" s="79">
        <v>6074400</v>
      </c>
    </row>
    <row r="78" spans="1:15" x14ac:dyDescent="0.25">
      <c r="A78" s="131" t="s">
        <v>156</v>
      </c>
      <c r="B78" s="76" t="s">
        <v>157</v>
      </c>
      <c r="C78" s="1" t="s">
        <v>439</v>
      </c>
      <c r="D78" s="138" t="s">
        <v>937</v>
      </c>
      <c r="E78" s="119">
        <v>4029000</v>
      </c>
      <c r="F78" s="119">
        <v>6076800</v>
      </c>
      <c r="G78" s="79">
        <v>7291100</v>
      </c>
      <c r="H78" s="128" t="s">
        <v>937</v>
      </c>
      <c r="I78" s="119">
        <v>4029000</v>
      </c>
      <c r="J78" s="119">
        <v>6137700</v>
      </c>
      <c r="K78" s="120">
        <v>7341900</v>
      </c>
      <c r="L78" s="138" t="s">
        <v>938</v>
      </c>
      <c r="M78" s="119">
        <v>595700</v>
      </c>
      <c r="N78" s="119">
        <v>5490600</v>
      </c>
      <c r="O78" s="79">
        <v>5522800</v>
      </c>
    </row>
    <row r="79" spans="1:15" x14ac:dyDescent="0.25">
      <c r="A79" s="131" t="s">
        <v>158</v>
      </c>
      <c r="B79" s="76" t="s">
        <v>159</v>
      </c>
      <c r="C79" s="1" t="s">
        <v>440</v>
      </c>
      <c r="D79" s="138" t="s">
        <v>936</v>
      </c>
      <c r="E79" s="119">
        <v>4563400</v>
      </c>
      <c r="F79" s="119">
        <v>7844100</v>
      </c>
      <c r="G79" s="79">
        <v>9074900</v>
      </c>
      <c r="H79" s="128" t="s">
        <v>936</v>
      </c>
      <c r="I79" s="119">
        <v>4563400</v>
      </c>
      <c r="J79" s="119">
        <v>7905000</v>
      </c>
      <c r="K79" s="120">
        <v>9127600</v>
      </c>
      <c r="L79" s="138" t="s">
        <v>935</v>
      </c>
      <c r="M79" s="119">
        <v>1133600</v>
      </c>
      <c r="N79" s="119">
        <v>7640800</v>
      </c>
      <c r="O79" s="79">
        <v>7724400</v>
      </c>
    </row>
    <row r="80" spans="1:15" x14ac:dyDescent="0.25">
      <c r="A80" s="131" t="s">
        <v>160</v>
      </c>
      <c r="B80" s="76" t="s">
        <v>161</v>
      </c>
      <c r="C80" s="1" t="s">
        <v>441</v>
      </c>
      <c r="D80" s="138" t="s">
        <v>936</v>
      </c>
      <c r="E80" s="119">
        <v>5024000</v>
      </c>
      <c r="F80" s="119">
        <v>7996700</v>
      </c>
      <c r="G80" s="79">
        <v>9443900</v>
      </c>
      <c r="H80" s="128" t="s">
        <v>936</v>
      </c>
      <c r="I80" s="119">
        <v>5024000</v>
      </c>
      <c r="J80" s="119">
        <v>8057700</v>
      </c>
      <c r="K80" s="120">
        <v>9495600</v>
      </c>
      <c r="L80" s="138" t="s">
        <v>935</v>
      </c>
      <c r="M80" s="119">
        <v>1594200</v>
      </c>
      <c r="N80" s="119">
        <v>7792400</v>
      </c>
      <c r="O80" s="79">
        <v>7953800</v>
      </c>
    </row>
    <row r="81" spans="1:15" x14ac:dyDescent="0.25">
      <c r="A81" s="131" t="s">
        <v>162</v>
      </c>
      <c r="B81" s="76" t="s">
        <v>163</v>
      </c>
      <c r="C81" s="1" t="s">
        <v>442</v>
      </c>
      <c r="D81" s="138" t="s">
        <v>936</v>
      </c>
      <c r="E81" s="119">
        <v>5041300</v>
      </c>
      <c r="F81" s="119">
        <v>7432100</v>
      </c>
      <c r="G81" s="79">
        <v>8980600</v>
      </c>
      <c r="H81" s="128" t="s">
        <v>936</v>
      </c>
      <c r="I81" s="119">
        <v>5041300</v>
      </c>
      <c r="J81" s="119">
        <v>7493000</v>
      </c>
      <c r="K81" s="120">
        <v>9031000</v>
      </c>
      <c r="L81" s="138" t="s">
        <v>935</v>
      </c>
      <c r="M81" s="119">
        <v>1611300</v>
      </c>
      <c r="N81" s="119">
        <v>7227900</v>
      </c>
      <c r="O81" s="79">
        <v>7405300</v>
      </c>
    </row>
    <row r="82" spans="1:15" x14ac:dyDescent="0.25">
      <c r="A82" s="131" t="s">
        <v>162</v>
      </c>
      <c r="B82" s="76" t="s">
        <v>163</v>
      </c>
      <c r="C82" s="1" t="s">
        <v>442</v>
      </c>
      <c r="D82" s="138" t="s">
        <v>937</v>
      </c>
      <c r="E82" s="119">
        <v>5040900</v>
      </c>
      <c r="F82" s="119">
        <v>7267700</v>
      </c>
      <c r="G82" s="79">
        <v>8844800</v>
      </c>
      <c r="H82" s="128" t="s">
        <v>937</v>
      </c>
      <c r="I82" s="119">
        <v>5040900</v>
      </c>
      <c r="J82" s="119">
        <v>7328700</v>
      </c>
      <c r="K82" s="120">
        <v>8895000</v>
      </c>
      <c r="L82" s="138" t="s">
        <v>935</v>
      </c>
      <c r="M82" s="119">
        <v>1610700</v>
      </c>
      <c r="N82" s="119">
        <v>7227400</v>
      </c>
      <c r="O82" s="79">
        <v>7404700</v>
      </c>
    </row>
    <row r="83" spans="1:15" x14ac:dyDescent="0.25">
      <c r="A83" s="131" t="s">
        <v>164</v>
      </c>
      <c r="B83" s="76" t="s">
        <v>165</v>
      </c>
      <c r="C83" s="1" t="s">
        <v>443</v>
      </c>
      <c r="D83" s="138" t="s">
        <v>936</v>
      </c>
      <c r="E83" s="119">
        <v>4798700</v>
      </c>
      <c r="F83" s="119">
        <v>7808900</v>
      </c>
      <c r="G83" s="79">
        <v>9165500</v>
      </c>
      <c r="H83" s="128" t="s">
        <v>936</v>
      </c>
      <c r="I83" s="119">
        <v>4798800</v>
      </c>
      <c r="J83" s="119">
        <v>7869800</v>
      </c>
      <c r="K83" s="120">
        <v>9217500</v>
      </c>
      <c r="L83" s="138" t="s">
        <v>935</v>
      </c>
      <c r="M83" s="119">
        <v>1367900</v>
      </c>
      <c r="N83" s="119">
        <v>7604700</v>
      </c>
      <c r="O83" s="79">
        <v>7726700</v>
      </c>
    </row>
    <row r="84" spans="1:15" x14ac:dyDescent="0.25">
      <c r="A84" s="131" t="s">
        <v>164</v>
      </c>
      <c r="B84" s="76" t="s">
        <v>165</v>
      </c>
      <c r="C84" s="1" t="s">
        <v>443</v>
      </c>
      <c r="D84" s="138" t="s">
        <v>937</v>
      </c>
      <c r="E84" s="119">
        <v>4799300</v>
      </c>
      <c r="F84" s="119">
        <v>7643900</v>
      </c>
      <c r="G84" s="79">
        <v>9025700</v>
      </c>
      <c r="H84" s="128" t="s">
        <v>937</v>
      </c>
      <c r="I84" s="119">
        <v>4799300</v>
      </c>
      <c r="J84" s="119">
        <v>7704900</v>
      </c>
      <c r="K84" s="120">
        <v>9077400</v>
      </c>
      <c r="L84" s="138" t="s">
        <v>935</v>
      </c>
      <c r="M84" s="119">
        <v>1367600</v>
      </c>
      <c r="N84" s="119">
        <v>7604700</v>
      </c>
      <c r="O84" s="79">
        <v>7726700</v>
      </c>
    </row>
    <row r="85" spans="1:15" x14ac:dyDescent="0.25">
      <c r="A85" s="131" t="s">
        <v>166</v>
      </c>
      <c r="B85" s="76" t="s">
        <v>167</v>
      </c>
      <c r="C85" s="1" t="s">
        <v>444</v>
      </c>
      <c r="D85" s="138" t="s">
        <v>937</v>
      </c>
      <c r="E85" s="119">
        <v>4784800</v>
      </c>
      <c r="F85" s="119">
        <v>7128800</v>
      </c>
      <c r="G85" s="79">
        <v>8585700</v>
      </c>
      <c r="H85" s="128" t="s">
        <v>937</v>
      </c>
      <c r="I85" s="119">
        <v>4784800</v>
      </c>
      <c r="J85" s="119">
        <v>7189800</v>
      </c>
      <c r="K85" s="120">
        <v>8636400</v>
      </c>
      <c r="L85" s="138" t="s">
        <v>938</v>
      </c>
      <c r="M85" s="119">
        <v>1352500</v>
      </c>
      <c r="N85" s="119">
        <v>6549400</v>
      </c>
      <c r="O85" s="79">
        <v>6687600</v>
      </c>
    </row>
    <row r="86" spans="1:15" x14ac:dyDescent="0.25">
      <c r="A86" s="131" t="s">
        <v>166</v>
      </c>
      <c r="B86" s="76" t="s">
        <v>167</v>
      </c>
      <c r="C86" s="1" t="s">
        <v>444</v>
      </c>
      <c r="D86" s="138" t="s">
        <v>937</v>
      </c>
      <c r="E86" s="119">
        <v>4785000</v>
      </c>
      <c r="F86" s="119">
        <v>7128800</v>
      </c>
      <c r="G86" s="79">
        <v>8585800</v>
      </c>
      <c r="H86" s="128" t="s">
        <v>937</v>
      </c>
      <c r="I86" s="119">
        <v>4785000</v>
      </c>
      <c r="J86" s="119">
        <v>7189800</v>
      </c>
      <c r="K86" s="120">
        <v>8636500</v>
      </c>
      <c r="L86" s="138" t="s">
        <v>935</v>
      </c>
      <c r="M86" s="119">
        <v>1352100</v>
      </c>
      <c r="N86" s="119">
        <v>7090000</v>
      </c>
      <c r="O86" s="79">
        <v>7217800</v>
      </c>
    </row>
    <row r="87" spans="1:15" x14ac:dyDescent="0.25">
      <c r="A87" s="131" t="s">
        <v>168</v>
      </c>
      <c r="B87" s="76" t="s">
        <v>169</v>
      </c>
      <c r="C87" s="1" t="s">
        <v>445</v>
      </c>
      <c r="D87" s="138" t="s">
        <v>936</v>
      </c>
      <c r="E87" s="119">
        <v>3331400</v>
      </c>
      <c r="F87" s="119">
        <v>8058900</v>
      </c>
      <c r="G87" s="79">
        <v>8720300</v>
      </c>
      <c r="H87" s="128" t="s">
        <v>936</v>
      </c>
      <c r="I87" s="119">
        <v>3331400</v>
      </c>
      <c r="J87" s="119">
        <v>8119800</v>
      </c>
      <c r="K87" s="120">
        <v>8776600</v>
      </c>
      <c r="L87" s="138" t="s">
        <v>935</v>
      </c>
      <c r="M87" s="119">
        <v>-97500</v>
      </c>
      <c r="N87" s="119">
        <v>7858400</v>
      </c>
      <c r="O87" s="79">
        <v>7859000</v>
      </c>
    </row>
    <row r="88" spans="1:15" x14ac:dyDescent="0.25">
      <c r="A88" s="131" t="s">
        <v>170</v>
      </c>
      <c r="B88" s="76" t="s">
        <v>171</v>
      </c>
      <c r="C88" s="1" t="s">
        <v>446</v>
      </c>
      <c r="D88" s="138" t="s">
        <v>936</v>
      </c>
      <c r="E88" s="119">
        <v>4618800</v>
      </c>
      <c r="F88" s="119">
        <v>6970800</v>
      </c>
      <c r="G88" s="79">
        <v>8362100</v>
      </c>
      <c r="H88" s="128" t="s">
        <v>936</v>
      </c>
      <c r="I88" s="119">
        <v>4618800</v>
      </c>
      <c r="J88" s="119">
        <v>7031700</v>
      </c>
      <c r="K88" s="120">
        <v>8413000</v>
      </c>
      <c r="L88" s="138" t="s">
        <v>935</v>
      </c>
      <c r="M88" s="119">
        <v>1188800</v>
      </c>
      <c r="N88" s="119">
        <v>6768100</v>
      </c>
      <c r="O88" s="79">
        <v>6871700</v>
      </c>
    </row>
    <row r="89" spans="1:15" x14ac:dyDescent="0.25">
      <c r="A89" s="131" t="s">
        <v>172</v>
      </c>
      <c r="B89" s="76" t="s">
        <v>173</v>
      </c>
      <c r="C89" s="1" t="s">
        <v>447</v>
      </c>
      <c r="D89" s="138" t="s">
        <v>936</v>
      </c>
      <c r="E89" s="119">
        <v>4582200</v>
      </c>
      <c r="F89" s="119">
        <v>7234400</v>
      </c>
      <c r="G89" s="79">
        <v>8563500</v>
      </c>
      <c r="H89" s="128" t="s">
        <v>936</v>
      </c>
      <c r="I89" s="119">
        <v>4582200</v>
      </c>
      <c r="J89" s="119">
        <v>7295400</v>
      </c>
      <c r="K89" s="120">
        <v>8615100</v>
      </c>
      <c r="L89" s="138" t="s">
        <v>935</v>
      </c>
      <c r="M89" s="119">
        <v>1152500</v>
      </c>
      <c r="N89" s="119">
        <v>7031400</v>
      </c>
      <c r="O89" s="79">
        <v>7125200</v>
      </c>
    </row>
    <row r="90" spans="1:15" x14ac:dyDescent="0.25">
      <c r="A90" s="131" t="s">
        <v>174</v>
      </c>
      <c r="B90" s="76" t="s">
        <v>175</v>
      </c>
      <c r="C90" s="1" t="s">
        <v>448</v>
      </c>
      <c r="D90" s="138" t="s">
        <v>936</v>
      </c>
      <c r="E90" s="119">
        <v>4523100</v>
      </c>
      <c r="F90" s="119">
        <v>8162500</v>
      </c>
      <c r="G90" s="79">
        <v>9331900</v>
      </c>
      <c r="H90" s="128" t="s">
        <v>936</v>
      </c>
      <c r="I90" s="119">
        <v>4523100</v>
      </c>
      <c r="J90" s="119">
        <v>8223500</v>
      </c>
      <c r="K90" s="120">
        <v>9385300</v>
      </c>
      <c r="L90" s="138" t="s">
        <v>935</v>
      </c>
      <c r="M90" s="119">
        <v>1093300</v>
      </c>
      <c r="N90" s="119">
        <v>7959100</v>
      </c>
      <c r="O90" s="79">
        <v>8033800</v>
      </c>
    </row>
    <row r="91" spans="1:15" x14ac:dyDescent="0.25">
      <c r="A91" s="131" t="s">
        <v>176</v>
      </c>
      <c r="B91" s="76" t="s">
        <v>177</v>
      </c>
      <c r="C91" s="1" t="s">
        <v>449</v>
      </c>
      <c r="D91" s="138" t="s">
        <v>936</v>
      </c>
      <c r="E91" s="119">
        <v>4865400</v>
      </c>
      <c r="F91" s="119">
        <v>6779700</v>
      </c>
      <c r="G91" s="79">
        <v>8344800</v>
      </c>
      <c r="H91" s="128" t="s">
        <v>936</v>
      </c>
      <c r="I91" s="119">
        <v>4865400</v>
      </c>
      <c r="J91" s="119">
        <v>6840600</v>
      </c>
      <c r="K91" s="120">
        <v>8394400</v>
      </c>
      <c r="L91" s="138" t="s">
        <v>935</v>
      </c>
      <c r="M91" s="119">
        <v>1434400</v>
      </c>
      <c r="N91" s="119">
        <v>6576400</v>
      </c>
      <c r="O91" s="79">
        <v>6731000</v>
      </c>
    </row>
    <row r="92" spans="1:15" x14ac:dyDescent="0.25">
      <c r="A92" s="131" t="s">
        <v>176</v>
      </c>
      <c r="B92" s="76" t="s">
        <v>177</v>
      </c>
      <c r="C92" s="1" t="s">
        <v>449</v>
      </c>
      <c r="D92" s="138" t="s">
        <v>937</v>
      </c>
      <c r="E92" s="135">
        <v>4866200</v>
      </c>
      <c r="F92" s="135">
        <v>6612700</v>
      </c>
      <c r="G92" s="79">
        <v>8210200</v>
      </c>
      <c r="H92" s="140" t="s">
        <v>937</v>
      </c>
      <c r="I92" s="135">
        <v>4866200</v>
      </c>
      <c r="J92" s="135">
        <v>6673700</v>
      </c>
      <c r="K92" s="136">
        <v>8259400</v>
      </c>
      <c r="L92" s="138" t="s">
        <v>935</v>
      </c>
      <c r="M92" s="135">
        <v>1434100</v>
      </c>
      <c r="N92" s="135">
        <v>6576500</v>
      </c>
      <c r="O92" s="79">
        <v>6731000</v>
      </c>
    </row>
    <row r="93" spans="1:15" ht="15.75" thickBot="1" x14ac:dyDescent="0.3">
      <c r="A93" s="132" t="s">
        <v>178</v>
      </c>
      <c r="B93" s="80" t="s">
        <v>179</v>
      </c>
      <c r="C93" s="14" t="s">
        <v>450</v>
      </c>
      <c r="D93" s="139" t="s">
        <v>934</v>
      </c>
      <c r="E93" s="82">
        <v>4100200</v>
      </c>
      <c r="F93" s="82">
        <v>8157800</v>
      </c>
      <c r="G93" s="84">
        <v>9130200</v>
      </c>
      <c r="H93" s="141" t="s">
        <v>934</v>
      </c>
      <c r="I93" s="82">
        <v>4100200</v>
      </c>
      <c r="J93" s="82">
        <v>8218800</v>
      </c>
      <c r="K93" s="83">
        <v>9184800</v>
      </c>
      <c r="L93" s="139" t="s">
        <v>935</v>
      </c>
      <c r="M93" s="82">
        <v>670200</v>
      </c>
      <c r="N93" s="82">
        <v>7794100</v>
      </c>
      <c r="O93" s="84">
        <v>7822900</v>
      </c>
    </row>
  </sheetData>
  <autoFilter ref="A1:O93" xr:uid="{DAADCC8B-763E-46F4-865E-562416AF1C8D}">
    <sortState xmlns:xlrd2="http://schemas.microsoft.com/office/spreadsheetml/2017/richdata2" ref="A2:O93">
      <sortCondition ref="A1:A93"/>
    </sortState>
  </autoFilter>
  <conditionalFormatting sqref="A1:A1048576">
    <cfRule type="duplicateValues" dxfId="5" priority="3"/>
  </conditionalFormatting>
  <conditionalFormatting sqref="B1:B1048576">
    <cfRule type="duplicateValues" dxfId="4" priority="2"/>
  </conditionalFormatting>
  <conditionalFormatting sqref="C1:C104857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203D-3513-4440-B9E6-A3976A6F5850}">
  <dimension ref="A1:F63"/>
  <sheetViews>
    <sheetView workbookViewId="0"/>
  </sheetViews>
  <sheetFormatPr defaultRowHeight="15" x14ac:dyDescent="0.25"/>
  <cols>
    <col min="1" max="1" width="7.7109375" style="12" customWidth="1"/>
    <col min="2" max="2" width="10.5703125" customWidth="1"/>
    <col min="3" max="3" width="45.7109375" customWidth="1"/>
    <col min="4" max="6" width="17.140625" customWidth="1"/>
  </cols>
  <sheetData>
    <row r="1" spans="1:6" ht="30" x14ac:dyDescent="0.25">
      <c r="A1" s="20" t="s">
        <v>0</v>
      </c>
      <c r="B1" s="29" t="s">
        <v>21</v>
      </c>
      <c r="C1" s="28" t="s">
        <v>1</v>
      </c>
      <c r="D1" s="74" t="s">
        <v>51</v>
      </c>
      <c r="E1" s="75" t="s">
        <v>52</v>
      </c>
      <c r="F1" s="78" t="s">
        <v>53</v>
      </c>
    </row>
    <row r="2" spans="1:6" x14ac:dyDescent="0.25">
      <c r="A2" s="133" t="s">
        <v>56</v>
      </c>
      <c r="B2" s="2" t="s">
        <v>57</v>
      </c>
      <c r="C2" s="12" t="s">
        <v>389</v>
      </c>
      <c r="D2" s="77">
        <v>-995900</v>
      </c>
      <c r="E2" s="119">
        <v>-2036000</v>
      </c>
      <c r="F2" s="79">
        <v>2266500</v>
      </c>
    </row>
    <row r="3" spans="1:6" x14ac:dyDescent="0.25">
      <c r="A3" s="133" t="s">
        <v>58</v>
      </c>
      <c r="B3" s="2" t="s">
        <v>59</v>
      </c>
      <c r="C3" s="12" t="s">
        <v>390</v>
      </c>
      <c r="D3" s="77">
        <v>-1058100</v>
      </c>
      <c r="E3" s="119">
        <v>-2358200</v>
      </c>
      <c r="F3" s="79">
        <v>2584700</v>
      </c>
    </row>
    <row r="4" spans="1:6" x14ac:dyDescent="0.25">
      <c r="A4" s="133" t="s">
        <v>60</v>
      </c>
      <c r="B4" s="2" t="s">
        <v>61</v>
      </c>
      <c r="C4" s="12" t="s">
        <v>391</v>
      </c>
      <c r="D4" s="77">
        <v>-332100</v>
      </c>
      <c r="E4" s="119">
        <v>-1133900</v>
      </c>
      <c r="F4" s="79">
        <v>1181500</v>
      </c>
    </row>
    <row r="5" spans="1:6" x14ac:dyDescent="0.25">
      <c r="A5" s="133" t="s">
        <v>62</v>
      </c>
      <c r="B5" s="2" t="s">
        <v>63</v>
      </c>
      <c r="C5" s="12" t="s">
        <v>392</v>
      </c>
      <c r="D5" s="77">
        <v>-571300</v>
      </c>
      <c r="E5" s="119">
        <v>-2121100</v>
      </c>
      <c r="F5" s="79">
        <v>2196700</v>
      </c>
    </row>
    <row r="6" spans="1:6" x14ac:dyDescent="0.25">
      <c r="A6" s="133" t="s">
        <v>64</v>
      </c>
      <c r="B6" s="2" t="s">
        <v>65</v>
      </c>
      <c r="C6" s="12" t="s">
        <v>393</v>
      </c>
      <c r="D6" s="77">
        <v>-971500</v>
      </c>
      <c r="E6" s="119">
        <v>-771200</v>
      </c>
      <c r="F6" s="79">
        <v>1240400</v>
      </c>
    </row>
    <row r="7" spans="1:6" x14ac:dyDescent="0.25">
      <c r="A7" s="133" t="s">
        <v>66</v>
      </c>
      <c r="B7" s="2" t="s">
        <v>67</v>
      </c>
      <c r="C7" s="12" t="s">
        <v>394</v>
      </c>
      <c r="D7" s="77">
        <v>-607200</v>
      </c>
      <c r="E7" s="119">
        <v>-2326500</v>
      </c>
      <c r="F7" s="79">
        <v>2404400</v>
      </c>
    </row>
    <row r="8" spans="1:6" x14ac:dyDescent="0.25">
      <c r="A8" s="133" t="s">
        <v>68</v>
      </c>
      <c r="B8" s="2" t="s">
        <v>69</v>
      </c>
      <c r="C8" s="12" t="s">
        <v>395</v>
      </c>
      <c r="D8" s="77">
        <v>-456800</v>
      </c>
      <c r="E8" s="119">
        <v>-1034000</v>
      </c>
      <c r="F8" s="79">
        <v>1130400</v>
      </c>
    </row>
    <row r="9" spans="1:6" x14ac:dyDescent="0.25">
      <c r="A9" s="133" t="s">
        <v>70</v>
      </c>
      <c r="B9" s="2" t="s">
        <v>71</v>
      </c>
      <c r="C9" s="12" t="s">
        <v>396</v>
      </c>
      <c r="D9" s="77">
        <v>-823300</v>
      </c>
      <c r="E9" s="119">
        <v>-2328700</v>
      </c>
      <c r="F9" s="79">
        <v>2470000</v>
      </c>
    </row>
    <row r="10" spans="1:6" x14ac:dyDescent="0.25">
      <c r="A10" s="133" t="s">
        <v>72</v>
      </c>
      <c r="B10" s="2" t="s">
        <v>73</v>
      </c>
      <c r="C10" s="12" t="s">
        <v>397</v>
      </c>
      <c r="D10" s="77">
        <v>-330600</v>
      </c>
      <c r="E10" s="119">
        <v>-2373100</v>
      </c>
      <c r="F10" s="79">
        <v>2396000</v>
      </c>
    </row>
    <row r="11" spans="1:6" x14ac:dyDescent="0.25">
      <c r="A11" s="133" t="s">
        <v>74</v>
      </c>
      <c r="B11" s="2" t="s">
        <v>75</v>
      </c>
      <c r="C11" s="12" t="s">
        <v>398</v>
      </c>
      <c r="D11" s="77">
        <v>-1420300</v>
      </c>
      <c r="E11" s="119">
        <v>-1405100</v>
      </c>
      <c r="F11" s="79">
        <v>1997900</v>
      </c>
    </row>
    <row r="12" spans="1:6" x14ac:dyDescent="0.25">
      <c r="A12" s="133" t="s">
        <v>76</v>
      </c>
      <c r="B12" s="2" t="s">
        <v>77</v>
      </c>
      <c r="C12" s="12" t="s">
        <v>399</v>
      </c>
      <c r="D12" s="77">
        <v>-1384800</v>
      </c>
      <c r="E12" s="119">
        <v>-26400</v>
      </c>
      <c r="F12" s="79">
        <v>1385100</v>
      </c>
    </row>
    <row r="13" spans="1:6" x14ac:dyDescent="0.25">
      <c r="A13" s="133" t="s">
        <v>78</v>
      </c>
      <c r="B13" s="2" t="s">
        <v>79</v>
      </c>
      <c r="C13" s="12" t="s">
        <v>400</v>
      </c>
      <c r="D13" s="77">
        <v>-1232200</v>
      </c>
      <c r="E13" s="119">
        <v>-853900</v>
      </c>
      <c r="F13" s="79">
        <v>1499200</v>
      </c>
    </row>
    <row r="14" spans="1:6" x14ac:dyDescent="0.25">
      <c r="A14" s="133" t="s">
        <v>80</v>
      </c>
      <c r="B14" s="2" t="s">
        <v>81</v>
      </c>
      <c r="C14" s="12" t="s">
        <v>401</v>
      </c>
      <c r="D14" s="77">
        <v>-960400</v>
      </c>
      <c r="E14" s="119">
        <v>-1062200</v>
      </c>
      <c r="F14" s="79">
        <v>1432000</v>
      </c>
    </row>
    <row r="15" spans="1:6" x14ac:dyDescent="0.25">
      <c r="A15" s="133" t="s">
        <v>82</v>
      </c>
      <c r="B15" s="2" t="s">
        <v>83</v>
      </c>
      <c r="C15" s="12" t="s">
        <v>402</v>
      </c>
      <c r="D15" s="77">
        <v>-1221600</v>
      </c>
      <c r="E15" s="119">
        <v>-1658000</v>
      </c>
      <c r="F15" s="79">
        <v>2059400</v>
      </c>
    </row>
    <row r="16" spans="1:6" x14ac:dyDescent="0.25">
      <c r="A16" s="133" t="s">
        <v>84</v>
      </c>
      <c r="B16" s="2" t="s">
        <v>85</v>
      </c>
      <c r="C16" s="12" t="s">
        <v>403</v>
      </c>
      <c r="D16" s="77">
        <v>-2039500</v>
      </c>
      <c r="E16" s="119">
        <v>-38000</v>
      </c>
      <c r="F16" s="79">
        <v>2039900</v>
      </c>
    </row>
    <row r="17" spans="1:6" x14ac:dyDescent="0.25">
      <c r="A17" s="133" t="s">
        <v>86</v>
      </c>
      <c r="B17" s="2" t="s">
        <v>87</v>
      </c>
      <c r="C17" s="12" t="s">
        <v>404</v>
      </c>
      <c r="D17" s="77">
        <v>-2260500</v>
      </c>
      <c r="E17" s="119">
        <v>-237300</v>
      </c>
      <c r="F17" s="79">
        <v>2272900</v>
      </c>
    </row>
    <row r="18" spans="1:6" x14ac:dyDescent="0.25">
      <c r="A18" s="133" t="s">
        <v>88</v>
      </c>
      <c r="B18" s="2" t="s">
        <v>89</v>
      </c>
      <c r="C18" s="12" t="s">
        <v>405</v>
      </c>
      <c r="D18" s="77">
        <v>-2262100</v>
      </c>
      <c r="E18" s="119">
        <v>-1891700</v>
      </c>
      <c r="F18" s="79">
        <v>2948800</v>
      </c>
    </row>
    <row r="19" spans="1:6" x14ac:dyDescent="0.25">
      <c r="A19" s="133" t="s">
        <v>90</v>
      </c>
      <c r="B19" s="2" t="s">
        <v>91</v>
      </c>
      <c r="C19" s="12" t="s">
        <v>406</v>
      </c>
      <c r="D19" s="77">
        <v>-1017600</v>
      </c>
      <c r="E19" s="119">
        <v>-1521400</v>
      </c>
      <c r="F19" s="79">
        <v>1830300</v>
      </c>
    </row>
    <row r="20" spans="1:6" x14ac:dyDescent="0.25">
      <c r="A20" s="133" t="s">
        <v>92</v>
      </c>
      <c r="B20" s="2" t="s">
        <v>93</v>
      </c>
      <c r="C20" s="12" t="s">
        <v>407</v>
      </c>
      <c r="D20" s="77">
        <v>-1373000</v>
      </c>
      <c r="E20" s="119">
        <v>-2365300</v>
      </c>
      <c r="F20" s="79">
        <v>2734900</v>
      </c>
    </row>
    <row r="21" spans="1:6" x14ac:dyDescent="0.25">
      <c r="A21" s="133" t="s">
        <v>94</v>
      </c>
      <c r="B21" s="2" t="s">
        <v>95</v>
      </c>
      <c r="C21" s="12" t="s">
        <v>408</v>
      </c>
      <c r="D21" s="77">
        <v>-1213600</v>
      </c>
      <c r="E21" s="119">
        <v>-2153400</v>
      </c>
      <c r="F21" s="79">
        <v>2471800</v>
      </c>
    </row>
    <row r="22" spans="1:6" x14ac:dyDescent="0.25">
      <c r="A22" s="133" t="s">
        <v>96</v>
      </c>
      <c r="B22" s="2" t="s">
        <v>97</v>
      </c>
      <c r="C22" s="12" t="s">
        <v>409</v>
      </c>
      <c r="D22" s="77">
        <v>-1358800</v>
      </c>
      <c r="E22" s="119">
        <v>-2146200</v>
      </c>
      <c r="F22" s="79">
        <v>2540200</v>
      </c>
    </row>
    <row r="23" spans="1:6" x14ac:dyDescent="0.25">
      <c r="A23" s="133" t="s">
        <v>98</v>
      </c>
      <c r="B23" s="2" t="s">
        <v>99</v>
      </c>
      <c r="C23" s="12" t="s">
        <v>410</v>
      </c>
      <c r="D23" s="77">
        <v>-2225000</v>
      </c>
      <c r="E23" s="119">
        <v>-1381100</v>
      </c>
      <c r="F23" s="79">
        <v>2618800</v>
      </c>
    </row>
    <row r="24" spans="1:6" x14ac:dyDescent="0.25">
      <c r="A24" s="133" t="s">
        <v>100</v>
      </c>
      <c r="B24" s="2" t="s">
        <v>101</v>
      </c>
      <c r="C24" s="12" t="s">
        <v>411</v>
      </c>
      <c r="D24" s="77">
        <v>-815100</v>
      </c>
      <c r="E24" s="119">
        <v>-1869000</v>
      </c>
      <c r="F24" s="79">
        <v>2039000</v>
      </c>
    </row>
    <row r="25" spans="1:6" x14ac:dyDescent="0.25">
      <c r="A25" s="133" t="s">
        <v>102</v>
      </c>
      <c r="B25" s="2" t="s">
        <v>103</v>
      </c>
      <c r="C25" s="12" t="s">
        <v>412</v>
      </c>
      <c r="D25" s="77">
        <v>-1796700</v>
      </c>
      <c r="E25" s="119">
        <v>-307500</v>
      </c>
      <c r="F25" s="79">
        <v>1822800</v>
      </c>
    </row>
    <row r="26" spans="1:6" x14ac:dyDescent="0.25">
      <c r="A26" s="133" t="s">
        <v>104</v>
      </c>
      <c r="B26" s="2" t="s">
        <v>105</v>
      </c>
      <c r="C26" s="12" t="s">
        <v>413</v>
      </c>
      <c r="D26" s="77">
        <v>-1594900</v>
      </c>
      <c r="E26" s="119">
        <v>-2385200</v>
      </c>
      <c r="F26" s="79">
        <v>2869300</v>
      </c>
    </row>
    <row r="27" spans="1:6" x14ac:dyDescent="0.25">
      <c r="A27" s="133" t="s">
        <v>106</v>
      </c>
      <c r="B27" s="2" t="s">
        <v>107</v>
      </c>
      <c r="C27" s="12" t="s">
        <v>414</v>
      </c>
      <c r="D27" s="77">
        <v>-2189000</v>
      </c>
      <c r="E27" s="119">
        <v>-7900</v>
      </c>
      <c r="F27" s="79">
        <v>2189000</v>
      </c>
    </row>
    <row r="28" spans="1:6" x14ac:dyDescent="0.25">
      <c r="A28" s="133" t="s">
        <v>108</v>
      </c>
      <c r="B28" s="2" t="s">
        <v>109</v>
      </c>
      <c r="C28" s="12" t="s">
        <v>415</v>
      </c>
      <c r="D28" s="77">
        <v>-34600</v>
      </c>
      <c r="E28" s="119">
        <v>-1576600</v>
      </c>
      <c r="F28" s="79">
        <v>1577000</v>
      </c>
    </row>
    <row r="29" spans="1:6" x14ac:dyDescent="0.25">
      <c r="A29" s="133" t="s">
        <v>110</v>
      </c>
      <c r="B29" s="2" t="s">
        <v>111</v>
      </c>
      <c r="C29" s="12" t="s">
        <v>416</v>
      </c>
      <c r="D29" s="77">
        <v>-2238700</v>
      </c>
      <c r="E29" s="119">
        <v>-1080200</v>
      </c>
      <c r="F29" s="79">
        <v>2485700</v>
      </c>
    </row>
    <row r="30" spans="1:6" x14ac:dyDescent="0.25">
      <c r="A30" s="133" t="s">
        <v>112</v>
      </c>
      <c r="B30" s="2" t="s">
        <v>113</v>
      </c>
      <c r="C30" s="12" t="s">
        <v>417</v>
      </c>
      <c r="D30" s="77">
        <v>-527000</v>
      </c>
      <c r="E30" s="119">
        <v>-1263800</v>
      </c>
      <c r="F30" s="79">
        <v>1369300</v>
      </c>
    </row>
    <row r="31" spans="1:6" x14ac:dyDescent="0.25">
      <c r="A31" s="133" t="s">
        <v>114</v>
      </c>
      <c r="B31" s="2" t="s">
        <v>115</v>
      </c>
      <c r="C31" s="12" t="s">
        <v>418</v>
      </c>
      <c r="D31" s="77">
        <v>-1611700</v>
      </c>
      <c r="E31" s="119">
        <v>-1918500</v>
      </c>
      <c r="F31" s="79">
        <v>2505600</v>
      </c>
    </row>
    <row r="32" spans="1:6" x14ac:dyDescent="0.25">
      <c r="A32" s="133" t="s">
        <v>116</v>
      </c>
      <c r="B32" s="2" t="s">
        <v>117</v>
      </c>
      <c r="C32" s="12" t="s">
        <v>419</v>
      </c>
      <c r="D32" s="77">
        <v>-2008200</v>
      </c>
      <c r="E32" s="119">
        <v>-317100</v>
      </c>
      <c r="F32" s="79">
        <v>2033100</v>
      </c>
    </row>
    <row r="33" spans="1:6" x14ac:dyDescent="0.25">
      <c r="A33" s="133" t="s">
        <v>118</v>
      </c>
      <c r="B33" s="2" t="s">
        <v>119</v>
      </c>
      <c r="C33" s="12" t="s">
        <v>420</v>
      </c>
      <c r="D33" s="77">
        <v>-728300</v>
      </c>
      <c r="E33" s="119">
        <v>-970000</v>
      </c>
      <c r="F33" s="79">
        <v>1213000</v>
      </c>
    </row>
    <row r="34" spans="1:6" x14ac:dyDescent="0.25">
      <c r="A34" s="133" t="s">
        <v>120</v>
      </c>
      <c r="B34" s="2" t="s">
        <v>121</v>
      </c>
      <c r="C34" s="12" t="s">
        <v>421</v>
      </c>
      <c r="D34" s="77">
        <v>-1177100</v>
      </c>
      <c r="E34" s="119">
        <v>-1437000</v>
      </c>
      <c r="F34" s="79">
        <v>1857600</v>
      </c>
    </row>
    <row r="35" spans="1:6" x14ac:dyDescent="0.25">
      <c r="A35" s="133" t="s">
        <v>122</v>
      </c>
      <c r="B35" s="2" t="s">
        <v>123</v>
      </c>
      <c r="C35" s="12" t="s">
        <v>422</v>
      </c>
      <c r="D35" s="77">
        <v>-960000</v>
      </c>
      <c r="E35" s="119">
        <v>-1297800</v>
      </c>
      <c r="F35" s="79">
        <v>1614300</v>
      </c>
    </row>
    <row r="36" spans="1:6" x14ac:dyDescent="0.25">
      <c r="A36" s="133" t="s">
        <v>124</v>
      </c>
      <c r="B36" s="2" t="s">
        <v>125</v>
      </c>
      <c r="C36" s="12" t="s">
        <v>423</v>
      </c>
      <c r="D36" s="77">
        <v>-781300</v>
      </c>
      <c r="E36" s="119">
        <v>-2089600</v>
      </c>
      <c r="F36" s="79">
        <v>2230900</v>
      </c>
    </row>
    <row r="37" spans="1:6" x14ac:dyDescent="0.25">
      <c r="A37" s="133" t="s">
        <v>126</v>
      </c>
      <c r="B37" s="2" t="s">
        <v>127</v>
      </c>
      <c r="C37" s="12" t="s">
        <v>424</v>
      </c>
      <c r="D37" s="77">
        <v>-332500</v>
      </c>
      <c r="E37" s="119">
        <v>-1382600</v>
      </c>
      <c r="F37" s="79">
        <v>1422000</v>
      </c>
    </row>
    <row r="38" spans="1:6" x14ac:dyDescent="0.25">
      <c r="A38" s="133" t="s">
        <v>128</v>
      </c>
      <c r="B38" s="2" t="s">
        <v>129</v>
      </c>
      <c r="C38" s="12" t="s">
        <v>425</v>
      </c>
      <c r="D38" s="77">
        <v>-34200</v>
      </c>
      <c r="E38" s="119">
        <v>-1853000</v>
      </c>
      <c r="F38" s="79">
        <v>1853300</v>
      </c>
    </row>
    <row r="39" spans="1:6" x14ac:dyDescent="0.25">
      <c r="A39" s="133" t="s">
        <v>130</v>
      </c>
      <c r="B39" s="2" t="s">
        <v>131</v>
      </c>
      <c r="C39" s="12" t="s">
        <v>426</v>
      </c>
      <c r="D39" s="77">
        <v>-1195500</v>
      </c>
      <c r="E39" s="119">
        <v>-2353000</v>
      </c>
      <c r="F39" s="79">
        <v>2639300</v>
      </c>
    </row>
    <row r="40" spans="1:6" x14ac:dyDescent="0.25">
      <c r="A40" s="133" t="s">
        <v>132</v>
      </c>
      <c r="B40" s="2" t="s">
        <v>133</v>
      </c>
      <c r="C40" s="12" t="s">
        <v>427</v>
      </c>
      <c r="D40" s="77">
        <v>-305500</v>
      </c>
      <c r="E40" s="119">
        <v>-1576900</v>
      </c>
      <c r="F40" s="79">
        <v>1606200</v>
      </c>
    </row>
    <row r="41" spans="1:6" x14ac:dyDescent="0.25">
      <c r="A41" s="133" t="s">
        <v>134</v>
      </c>
      <c r="B41" s="2" t="s">
        <v>135</v>
      </c>
      <c r="C41" s="12" t="s">
        <v>428</v>
      </c>
      <c r="D41" s="77">
        <v>-1666300</v>
      </c>
      <c r="E41" s="119">
        <v>-2195500</v>
      </c>
      <c r="F41" s="79">
        <v>2756200</v>
      </c>
    </row>
    <row r="42" spans="1:6" x14ac:dyDescent="0.25">
      <c r="A42" s="133" t="s">
        <v>136</v>
      </c>
      <c r="B42" s="2" t="s">
        <v>137</v>
      </c>
      <c r="C42" s="12" t="s">
        <v>429</v>
      </c>
      <c r="D42" s="77">
        <v>-1203100</v>
      </c>
      <c r="E42" s="119">
        <v>-1944300</v>
      </c>
      <c r="F42" s="79">
        <v>2286400</v>
      </c>
    </row>
    <row r="43" spans="1:6" x14ac:dyDescent="0.25">
      <c r="A43" s="133" t="s">
        <v>138</v>
      </c>
      <c r="B43" s="2" t="s">
        <v>139</v>
      </c>
      <c r="C43" s="12" t="s">
        <v>430</v>
      </c>
      <c r="D43" s="77">
        <v>-1247200</v>
      </c>
      <c r="E43" s="119">
        <v>-1126500</v>
      </c>
      <c r="F43" s="79">
        <v>1680600</v>
      </c>
    </row>
    <row r="44" spans="1:6" x14ac:dyDescent="0.25">
      <c r="A44" s="133" t="s">
        <v>140</v>
      </c>
      <c r="B44" s="2" t="s">
        <v>141</v>
      </c>
      <c r="C44" s="12" t="s">
        <v>431</v>
      </c>
      <c r="D44" s="77">
        <v>-1823100</v>
      </c>
      <c r="E44" s="119">
        <v>-35300</v>
      </c>
      <c r="F44" s="79">
        <v>1823400</v>
      </c>
    </row>
    <row r="45" spans="1:6" x14ac:dyDescent="0.25">
      <c r="A45" s="133" t="s">
        <v>142</v>
      </c>
      <c r="B45" s="2" t="s">
        <v>143</v>
      </c>
      <c r="C45" s="12" t="s">
        <v>432</v>
      </c>
      <c r="D45" s="77">
        <v>-815300</v>
      </c>
      <c r="E45" s="119">
        <v>-616400</v>
      </c>
      <c r="F45" s="79">
        <v>1022100</v>
      </c>
    </row>
    <row r="46" spans="1:6" x14ac:dyDescent="0.25">
      <c r="A46" s="133" t="s">
        <v>144</v>
      </c>
      <c r="B46" s="2" t="s">
        <v>145</v>
      </c>
      <c r="C46" s="12" t="s">
        <v>433</v>
      </c>
      <c r="D46" s="77">
        <v>-226900</v>
      </c>
      <c r="E46" s="119">
        <v>-2079400</v>
      </c>
      <c r="F46" s="79">
        <v>2091700</v>
      </c>
    </row>
    <row r="47" spans="1:6" x14ac:dyDescent="0.25">
      <c r="A47" s="133" t="s">
        <v>146</v>
      </c>
      <c r="B47" s="2" t="s">
        <v>147</v>
      </c>
      <c r="C47" s="12" t="s">
        <v>434</v>
      </c>
      <c r="D47" s="77">
        <v>-528200</v>
      </c>
      <c r="E47" s="119">
        <v>-1753900</v>
      </c>
      <c r="F47" s="79">
        <v>1831700</v>
      </c>
    </row>
    <row r="48" spans="1:6" x14ac:dyDescent="0.25">
      <c r="A48" s="133" t="s">
        <v>148</v>
      </c>
      <c r="B48" s="2" t="s">
        <v>149</v>
      </c>
      <c r="C48" s="12" t="s">
        <v>435</v>
      </c>
      <c r="D48" s="77">
        <v>-522100</v>
      </c>
      <c r="E48" s="119">
        <v>-1470000</v>
      </c>
      <c r="F48" s="79">
        <v>1560000</v>
      </c>
    </row>
    <row r="49" spans="1:6" x14ac:dyDescent="0.25">
      <c r="A49" s="133" t="s">
        <v>150</v>
      </c>
      <c r="B49" s="2" t="s">
        <v>151</v>
      </c>
      <c r="C49" s="12" t="s">
        <v>436</v>
      </c>
      <c r="D49" s="77">
        <v>25000</v>
      </c>
      <c r="E49" s="119">
        <v>-1329000</v>
      </c>
      <c r="F49" s="79">
        <v>1329200</v>
      </c>
    </row>
    <row r="50" spans="1:6" x14ac:dyDescent="0.25">
      <c r="A50" s="133" t="s">
        <v>152</v>
      </c>
      <c r="B50" s="2" t="s">
        <v>153</v>
      </c>
      <c r="C50" s="12" t="s">
        <v>437</v>
      </c>
      <c r="D50" s="77">
        <v>-690200</v>
      </c>
      <c r="E50" s="119">
        <v>-1625400</v>
      </c>
      <c r="F50" s="79">
        <v>1765900</v>
      </c>
    </row>
    <row r="51" spans="1:6" x14ac:dyDescent="0.25">
      <c r="A51" s="133" t="s">
        <v>154</v>
      </c>
      <c r="B51" s="2" t="s">
        <v>155</v>
      </c>
      <c r="C51" s="12" t="s">
        <v>438</v>
      </c>
      <c r="D51" s="77">
        <v>-47900</v>
      </c>
      <c r="E51" s="119">
        <v>-2386400</v>
      </c>
      <c r="F51" s="79">
        <v>2386900</v>
      </c>
    </row>
    <row r="52" spans="1:6" x14ac:dyDescent="0.25">
      <c r="A52" s="133" t="s">
        <v>156</v>
      </c>
      <c r="B52" s="2" t="s">
        <v>157</v>
      </c>
      <c r="C52" s="12" t="s">
        <v>439</v>
      </c>
      <c r="D52" s="77">
        <v>-929200</v>
      </c>
      <c r="E52" s="119">
        <v>-46300</v>
      </c>
      <c r="F52" s="79">
        <v>930400</v>
      </c>
    </row>
    <row r="53" spans="1:6" x14ac:dyDescent="0.25">
      <c r="A53" s="133" t="s">
        <v>158</v>
      </c>
      <c r="B53" s="2" t="s">
        <v>159</v>
      </c>
      <c r="C53" s="12" t="s">
        <v>440</v>
      </c>
      <c r="D53" s="77">
        <v>-1464600</v>
      </c>
      <c r="E53" s="119">
        <v>-1644500</v>
      </c>
      <c r="F53" s="79">
        <v>2202100</v>
      </c>
    </row>
    <row r="54" spans="1:6" x14ac:dyDescent="0.25">
      <c r="A54" s="133" t="s">
        <v>160</v>
      </c>
      <c r="B54" s="2" t="s">
        <v>161</v>
      </c>
      <c r="C54" s="12" t="s">
        <v>441</v>
      </c>
      <c r="D54" s="77">
        <v>-1925200</v>
      </c>
      <c r="E54" s="119">
        <v>-1797300</v>
      </c>
      <c r="F54" s="79">
        <v>2633800</v>
      </c>
    </row>
    <row r="55" spans="1:6" x14ac:dyDescent="0.25">
      <c r="A55" s="133" t="s">
        <v>162</v>
      </c>
      <c r="B55" s="2" t="s">
        <v>163</v>
      </c>
      <c r="C55" s="12" t="s">
        <v>442</v>
      </c>
      <c r="D55" s="77">
        <v>-1942600</v>
      </c>
      <c r="E55" s="119">
        <v>-1232600</v>
      </c>
      <c r="F55" s="79">
        <v>2300700</v>
      </c>
    </row>
    <row r="56" spans="1:6" x14ac:dyDescent="0.25">
      <c r="A56" s="133" t="s">
        <v>164</v>
      </c>
      <c r="B56" s="2" t="s">
        <v>165</v>
      </c>
      <c r="C56" s="12" t="s">
        <v>443</v>
      </c>
      <c r="D56" s="77">
        <v>-1700200</v>
      </c>
      <c r="E56" s="119">
        <v>-1609400</v>
      </c>
      <c r="F56" s="79">
        <v>2341100</v>
      </c>
    </row>
    <row r="57" spans="1:6" x14ac:dyDescent="0.25">
      <c r="A57" s="133" t="s">
        <v>166</v>
      </c>
      <c r="B57" s="2" t="s">
        <v>167</v>
      </c>
      <c r="C57" s="12" t="s">
        <v>444</v>
      </c>
      <c r="D57" s="77">
        <v>-1683700</v>
      </c>
      <c r="E57" s="119">
        <v>-1094500</v>
      </c>
      <c r="F57" s="79">
        <v>2008200</v>
      </c>
    </row>
    <row r="58" spans="1:6" x14ac:dyDescent="0.25">
      <c r="A58" s="133" t="s">
        <v>168</v>
      </c>
      <c r="B58" s="2" t="s">
        <v>169</v>
      </c>
      <c r="C58" s="12" t="s">
        <v>445</v>
      </c>
      <c r="D58" s="77">
        <v>-232500</v>
      </c>
      <c r="E58" s="119">
        <v>-1858900</v>
      </c>
      <c r="F58" s="79">
        <v>1873400</v>
      </c>
    </row>
    <row r="59" spans="1:6" x14ac:dyDescent="0.25">
      <c r="A59" s="133" t="s">
        <v>170</v>
      </c>
      <c r="B59" s="2" t="s">
        <v>171</v>
      </c>
      <c r="C59" s="12" t="s">
        <v>446</v>
      </c>
      <c r="D59" s="77">
        <v>-1520100</v>
      </c>
      <c r="E59" s="119">
        <v>-771100</v>
      </c>
      <c r="F59" s="79">
        <v>1704500</v>
      </c>
    </row>
    <row r="60" spans="1:6" x14ac:dyDescent="0.25">
      <c r="A60" s="133" t="s">
        <v>172</v>
      </c>
      <c r="B60" s="2" t="s">
        <v>173</v>
      </c>
      <c r="C60" s="12" t="s">
        <v>447</v>
      </c>
      <c r="D60" s="77">
        <v>-1483400</v>
      </c>
      <c r="E60" s="119">
        <v>-1034800</v>
      </c>
      <c r="F60" s="79">
        <v>1808700</v>
      </c>
    </row>
    <row r="61" spans="1:6" x14ac:dyDescent="0.25">
      <c r="A61" s="133" t="s">
        <v>174</v>
      </c>
      <c r="B61" s="2" t="s">
        <v>175</v>
      </c>
      <c r="C61" s="12" t="s">
        <v>448</v>
      </c>
      <c r="D61" s="77">
        <v>-1424300</v>
      </c>
      <c r="E61" s="119">
        <v>-1963000</v>
      </c>
      <c r="F61" s="79">
        <v>2425300</v>
      </c>
    </row>
    <row r="62" spans="1:6" x14ac:dyDescent="0.25">
      <c r="A62" s="133" t="s">
        <v>176</v>
      </c>
      <c r="B62" s="2" t="s">
        <v>177</v>
      </c>
      <c r="C62" s="12" t="s">
        <v>449</v>
      </c>
      <c r="D62" s="77">
        <v>-1766700</v>
      </c>
      <c r="E62" s="119">
        <v>-580100</v>
      </c>
      <c r="F62" s="79">
        <v>1859500</v>
      </c>
    </row>
    <row r="63" spans="1:6" ht="15.75" thickBot="1" x14ac:dyDescent="0.3">
      <c r="A63" s="134" t="s">
        <v>178</v>
      </c>
      <c r="B63" s="13" t="s">
        <v>179</v>
      </c>
      <c r="C63" s="16" t="s">
        <v>450</v>
      </c>
      <c r="D63" s="81">
        <v>-999600</v>
      </c>
      <c r="E63" s="82">
        <v>-1796100</v>
      </c>
      <c r="F63" s="84">
        <v>2055500</v>
      </c>
    </row>
  </sheetData>
  <autoFilter ref="A1:F63" xr:uid="{35B4203D-3513-4440-B9E6-A3976A6F5850}">
    <sortState xmlns:xlrd2="http://schemas.microsoft.com/office/spreadsheetml/2017/richdata2" ref="A2:F63">
      <sortCondition ref="A1:A63"/>
    </sortState>
  </autoFilter>
  <conditionalFormatting sqref="A1:A63">
    <cfRule type="duplicateValues" dxfId="2" priority="3"/>
  </conditionalFormatting>
  <conditionalFormatting sqref="B1">
    <cfRule type="duplicateValues" dxfId="1" priority="4"/>
  </conditionalFormatting>
  <conditionalFormatting sqref="B2:B63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7A49-25BF-4C9E-9FEA-E44EBDCC2F78}">
  <dimension ref="A1:I32"/>
  <sheetViews>
    <sheetView workbookViewId="0"/>
  </sheetViews>
  <sheetFormatPr defaultRowHeight="15" x14ac:dyDescent="0.25"/>
  <cols>
    <col min="1" max="2" width="9.42578125" customWidth="1"/>
    <col min="3" max="4" width="9.85546875" customWidth="1"/>
    <col min="5" max="5" width="45.85546875" customWidth="1"/>
    <col min="6" max="6" width="32.7109375" customWidth="1"/>
    <col min="7" max="9" width="15" customWidth="1"/>
  </cols>
  <sheetData>
    <row r="1" spans="1:9" ht="45" x14ac:dyDescent="0.25">
      <c r="A1" s="85" t="s">
        <v>939</v>
      </c>
      <c r="B1" s="28" t="s">
        <v>940</v>
      </c>
      <c r="C1" s="73" t="s">
        <v>941</v>
      </c>
      <c r="D1" s="28" t="s">
        <v>942</v>
      </c>
      <c r="E1" s="73" t="s">
        <v>943</v>
      </c>
      <c r="F1" s="28" t="s">
        <v>944</v>
      </c>
      <c r="G1" s="123" t="s">
        <v>946</v>
      </c>
      <c r="H1" s="121" t="s">
        <v>947</v>
      </c>
      <c r="I1" s="122" t="s">
        <v>945</v>
      </c>
    </row>
    <row r="2" spans="1:9" x14ac:dyDescent="0.25">
      <c r="A2" s="114" t="s">
        <v>144</v>
      </c>
      <c r="B2" t="s">
        <v>72</v>
      </c>
      <c r="C2" s="76" t="s">
        <v>145</v>
      </c>
      <c r="D2" t="s">
        <v>73</v>
      </c>
      <c r="E2" s="76" t="s">
        <v>433</v>
      </c>
      <c r="F2" t="s">
        <v>397</v>
      </c>
      <c r="G2" s="77">
        <v>103800</v>
      </c>
      <c r="H2" s="119">
        <v>295400</v>
      </c>
      <c r="I2" s="79">
        <v>313100</v>
      </c>
    </row>
    <row r="3" spans="1:9" x14ac:dyDescent="0.25">
      <c r="A3" s="114" t="s">
        <v>144</v>
      </c>
      <c r="B3" t="s">
        <v>124</v>
      </c>
      <c r="C3" s="76" t="s">
        <v>145</v>
      </c>
      <c r="D3" t="s">
        <v>125</v>
      </c>
      <c r="E3" s="76" t="s">
        <v>433</v>
      </c>
      <c r="F3" t="s">
        <v>423</v>
      </c>
      <c r="G3" s="77">
        <v>554100</v>
      </c>
      <c r="H3" s="119">
        <v>9300</v>
      </c>
      <c r="I3" s="79">
        <v>554200</v>
      </c>
    </row>
    <row r="4" spans="1:9" x14ac:dyDescent="0.25">
      <c r="A4" s="114" t="s">
        <v>146</v>
      </c>
      <c r="B4" t="s">
        <v>72</v>
      </c>
      <c r="C4" s="76" t="s">
        <v>147</v>
      </c>
      <c r="D4" t="s">
        <v>73</v>
      </c>
      <c r="E4" s="76" t="s">
        <v>434</v>
      </c>
      <c r="F4" t="s">
        <v>397</v>
      </c>
      <c r="G4" s="77">
        <v>-197600</v>
      </c>
      <c r="H4" s="119">
        <v>621100</v>
      </c>
      <c r="I4" s="79">
        <v>651800</v>
      </c>
    </row>
    <row r="5" spans="1:9" x14ac:dyDescent="0.25">
      <c r="A5" s="114" t="s">
        <v>146</v>
      </c>
      <c r="B5" t="s">
        <v>124</v>
      </c>
      <c r="C5" s="76" t="s">
        <v>147</v>
      </c>
      <c r="D5" t="s">
        <v>125</v>
      </c>
      <c r="E5" s="76" t="s">
        <v>434</v>
      </c>
      <c r="F5" t="s">
        <v>423</v>
      </c>
      <c r="G5" s="77">
        <v>252600</v>
      </c>
      <c r="H5" s="119">
        <v>335000</v>
      </c>
      <c r="I5" s="79">
        <v>419600</v>
      </c>
    </row>
    <row r="6" spans="1:9" x14ac:dyDescent="0.25">
      <c r="A6" s="114" t="s">
        <v>148</v>
      </c>
      <c r="B6" t="s">
        <v>72</v>
      </c>
      <c r="C6" s="76" t="s">
        <v>149</v>
      </c>
      <c r="D6" t="s">
        <v>73</v>
      </c>
      <c r="E6" s="76" t="s">
        <v>435</v>
      </c>
      <c r="F6" t="s">
        <v>397</v>
      </c>
      <c r="G6" s="77">
        <v>-191200</v>
      </c>
      <c r="H6" s="119">
        <v>905000</v>
      </c>
      <c r="I6" s="79">
        <v>925000</v>
      </c>
    </row>
    <row r="7" spans="1:9" x14ac:dyDescent="0.25">
      <c r="A7" s="114" t="s">
        <v>148</v>
      </c>
      <c r="B7" t="s">
        <v>124</v>
      </c>
      <c r="C7" s="76" t="s">
        <v>149</v>
      </c>
      <c r="D7" t="s">
        <v>125</v>
      </c>
      <c r="E7" s="76" t="s">
        <v>435</v>
      </c>
      <c r="F7" t="s">
        <v>423</v>
      </c>
      <c r="G7" s="77">
        <v>258900</v>
      </c>
      <c r="H7" s="119">
        <v>618900</v>
      </c>
      <c r="I7" s="79">
        <v>670900</v>
      </c>
    </row>
    <row r="8" spans="1:9" x14ac:dyDescent="0.25">
      <c r="A8" s="114" t="s">
        <v>150</v>
      </c>
      <c r="B8" t="s">
        <v>132</v>
      </c>
      <c r="C8" s="76" t="s">
        <v>151</v>
      </c>
      <c r="D8" t="s">
        <v>133</v>
      </c>
      <c r="E8" s="76" t="s">
        <v>436</v>
      </c>
      <c r="F8" t="s">
        <v>427</v>
      </c>
      <c r="G8" s="77">
        <v>330900</v>
      </c>
      <c r="H8" s="119">
        <v>247700</v>
      </c>
      <c r="I8" s="79">
        <v>413300</v>
      </c>
    </row>
    <row r="9" spans="1:9" x14ac:dyDescent="0.25">
      <c r="A9" s="114" t="s">
        <v>152</v>
      </c>
      <c r="B9" t="s">
        <v>118</v>
      </c>
      <c r="C9" s="76" t="s">
        <v>153</v>
      </c>
      <c r="D9" t="s">
        <v>119</v>
      </c>
      <c r="E9" s="76" t="s">
        <v>437</v>
      </c>
      <c r="F9" t="s">
        <v>420</v>
      </c>
      <c r="G9" s="77">
        <v>38700</v>
      </c>
      <c r="H9" s="119">
        <v>-655500</v>
      </c>
      <c r="I9" s="79">
        <v>656600</v>
      </c>
    </row>
    <row r="10" spans="1:9" x14ac:dyDescent="0.25">
      <c r="A10" s="114" t="s">
        <v>154</v>
      </c>
      <c r="B10" t="s">
        <v>72</v>
      </c>
      <c r="C10" s="76" t="s">
        <v>155</v>
      </c>
      <c r="D10" t="s">
        <v>73</v>
      </c>
      <c r="E10" s="76" t="s">
        <v>438</v>
      </c>
      <c r="F10" t="s">
        <v>397</v>
      </c>
      <c r="G10" s="77">
        <v>283000</v>
      </c>
      <c r="H10" s="119">
        <v>-14200</v>
      </c>
      <c r="I10" s="79">
        <v>283400</v>
      </c>
    </row>
    <row r="11" spans="1:9" x14ac:dyDescent="0.25">
      <c r="A11" s="114" t="s">
        <v>156</v>
      </c>
      <c r="B11" t="s">
        <v>68</v>
      </c>
      <c r="C11" s="76" t="s">
        <v>157</v>
      </c>
      <c r="D11" t="s">
        <v>69</v>
      </c>
      <c r="E11" s="76" t="s">
        <v>439</v>
      </c>
      <c r="F11" t="s">
        <v>395</v>
      </c>
      <c r="G11" s="77">
        <v>-472900</v>
      </c>
      <c r="H11" s="119">
        <v>987300</v>
      </c>
      <c r="I11" s="79">
        <v>1094700</v>
      </c>
    </row>
    <row r="12" spans="1:9" x14ac:dyDescent="0.25">
      <c r="A12" s="114" t="s">
        <v>156</v>
      </c>
      <c r="B12" t="s">
        <v>76</v>
      </c>
      <c r="C12" s="76" t="s">
        <v>157</v>
      </c>
      <c r="D12" t="s">
        <v>77</v>
      </c>
      <c r="E12" s="76" t="s">
        <v>439</v>
      </c>
      <c r="F12" t="s">
        <v>399</v>
      </c>
      <c r="G12" s="77">
        <v>456400</v>
      </c>
      <c r="H12" s="119">
        <v>-19600</v>
      </c>
      <c r="I12" s="79">
        <v>456800</v>
      </c>
    </row>
    <row r="13" spans="1:9" x14ac:dyDescent="0.25">
      <c r="A13" s="114" t="s">
        <v>156</v>
      </c>
      <c r="B13" t="s">
        <v>100</v>
      </c>
      <c r="C13" s="76" t="s">
        <v>157</v>
      </c>
      <c r="D13" t="s">
        <v>101</v>
      </c>
      <c r="E13" s="76" t="s">
        <v>439</v>
      </c>
      <c r="F13" t="s">
        <v>411</v>
      </c>
      <c r="G13" s="77">
        <v>-114200</v>
      </c>
      <c r="H13" s="119">
        <v>1822400</v>
      </c>
      <c r="I13" s="79">
        <v>1826000</v>
      </c>
    </row>
    <row r="14" spans="1:9" x14ac:dyDescent="0.25">
      <c r="A14" s="114" t="s">
        <v>156</v>
      </c>
      <c r="B14" t="s">
        <v>118</v>
      </c>
      <c r="C14" s="76" t="s">
        <v>157</v>
      </c>
      <c r="D14" t="s">
        <v>119</v>
      </c>
      <c r="E14" s="76" t="s">
        <v>439</v>
      </c>
      <c r="F14" t="s">
        <v>420</v>
      </c>
      <c r="G14" s="77">
        <v>-200800</v>
      </c>
      <c r="H14" s="119">
        <v>923600</v>
      </c>
      <c r="I14" s="79">
        <v>945200</v>
      </c>
    </row>
    <row r="15" spans="1:9" x14ac:dyDescent="0.25">
      <c r="A15" s="114" t="s">
        <v>156</v>
      </c>
      <c r="B15" t="s">
        <v>132</v>
      </c>
      <c r="C15" s="76" t="s">
        <v>157</v>
      </c>
      <c r="D15" t="s">
        <v>133</v>
      </c>
      <c r="E15" s="76" t="s">
        <v>439</v>
      </c>
      <c r="F15" t="s">
        <v>427</v>
      </c>
      <c r="G15" s="77">
        <v>-624200</v>
      </c>
      <c r="H15" s="119">
        <v>1529700</v>
      </c>
      <c r="I15" s="79">
        <v>1652200</v>
      </c>
    </row>
    <row r="16" spans="1:9" x14ac:dyDescent="0.25">
      <c r="A16" s="114" t="s">
        <v>158</v>
      </c>
      <c r="B16" t="s">
        <v>74</v>
      </c>
      <c r="C16" s="76" t="s">
        <v>159</v>
      </c>
      <c r="D16" t="s">
        <v>75</v>
      </c>
      <c r="E16" s="76" t="s">
        <v>440</v>
      </c>
      <c r="F16" t="s">
        <v>398</v>
      </c>
      <c r="G16" s="77">
        <v>-44300</v>
      </c>
      <c r="H16" s="119">
        <v>-239300</v>
      </c>
      <c r="I16" s="79">
        <v>243400</v>
      </c>
    </row>
    <row r="17" spans="1:9" x14ac:dyDescent="0.25">
      <c r="A17" s="114" t="s">
        <v>160</v>
      </c>
      <c r="B17" t="s">
        <v>88</v>
      </c>
      <c r="C17" s="76" t="s">
        <v>161</v>
      </c>
      <c r="D17" t="s">
        <v>89</v>
      </c>
      <c r="E17" s="76" t="s">
        <v>441</v>
      </c>
      <c r="F17" t="s">
        <v>405</v>
      </c>
      <c r="G17" s="77">
        <v>337700</v>
      </c>
      <c r="H17" s="119">
        <v>94300</v>
      </c>
      <c r="I17" s="79">
        <v>350600</v>
      </c>
    </row>
    <row r="18" spans="1:9" x14ac:dyDescent="0.25">
      <c r="A18" s="114" t="s">
        <v>162</v>
      </c>
      <c r="B18" t="s">
        <v>88</v>
      </c>
      <c r="C18" s="76" t="s">
        <v>163</v>
      </c>
      <c r="D18" t="s">
        <v>89</v>
      </c>
      <c r="E18" s="76" t="s">
        <v>442</v>
      </c>
      <c r="F18" t="s">
        <v>405</v>
      </c>
      <c r="G18" s="77">
        <v>320000</v>
      </c>
      <c r="H18" s="119">
        <v>659000</v>
      </c>
      <c r="I18" s="79">
        <v>732600</v>
      </c>
    </row>
    <row r="19" spans="1:9" x14ac:dyDescent="0.25">
      <c r="A19" s="114" t="s">
        <v>162</v>
      </c>
      <c r="B19" t="s">
        <v>114</v>
      </c>
      <c r="C19" s="76" t="s">
        <v>163</v>
      </c>
      <c r="D19" t="s">
        <v>115</v>
      </c>
      <c r="E19" s="76" t="s">
        <v>442</v>
      </c>
      <c r="F19" t="s">
        <v>418</v>
      </c>
      <c r="G19" s="77">
        <v>-330700</v>
      </c>
      <c r="H19" s="119">
        <v>685500</v>
      </c>
      <c r="I19" s="79">
        <v>761100</v>
      </c>
    </row>
    <row r="20" spans="1:9" x14ac:dyDescent="0.25">
      <c r="A20" s="114" t="s">
        <v>162</v>
      </c>
      <c r="B20" t="s">
        <v>134</v>
      </c>
      <c r="C20" s="76" t="s">
        <v>163</v>
      </c>
      <c r="D20" t="s">
        <v>135</v>
      </c>
      <c r="E20" s="76" t="s">
        <v>442</v>
      </c>
      <c r="F20" t="s">
        <v>428</v>
      </c>
      <c r="G20" s="77">
        <v>-276000</v>
      </c>
      <c r="H20" s="119">
        <v>962600</v>
      </c>
      <c r="I20" s="79">
        <v>1001400</v>
      </c>
    </row>
    <row r="21" spans="1:9" x14ac:dyDescent="0.25">
      <c r="A21" s="114" t="s">
        <v>164</v>
      </c>
      <c r="B21" t="s">
        <v>88</v>
      </c>
      <c r="C21" s="76" t="s">
        <v>165</v>
      </c>
      <c r="D21" t="s">
        <v>89</v>
      </c>
      <c r="E21" s="76" t="s">
        <v>443</v>
      </c>
      <c r="F21" t="s">
        <v>405</v>
      </c>
      <c r="G21" s="77">
        <v>561900</v>
      </c>
      <c r="H21" s="119">
        <v>282300</v>
      </c>
      <c r="I21" s="79">
        <v>628800</v>
      </c>
    </row>
    <row r="22" spans="1:9" x14ac:dyDescent="0.25">
      <c r="A22" s="114" t="s">
        <v>166</v>
      </c>
      <c r="B22" t="s">
        <v>76</v>
      </c>
      <c r="C22" s="76" t="s">
        <v>167</v>
      </c>
      <c r="D22" t="s">
        <v>77</v>
      </c>
      <c r="E22" s="76" t="s">
        <v>444</v>
      </c>
      <c r="F22" t="s">
        <v>399</v>
      </c>
      <c r="G22" s="77">
        <v>-299700</v>
      </c>
      <c r="H22" s="119">
        <v>-1073300</v>
      </c>
      <c r="I22" s="79">
        <v>1114400</v>
      </c>
    </row>
    <row r="23" spans="1:9" x14ac:dyDescent="0.25">
      <c r="A23" s="114" t="s">
        <v>166</v>
      </c>
      <c r="B23" t="s">
        <v>88</v>
      </c>
      <c r="C23" s="76" t="s">
        <v>167</v>
      </c>
      <c r="D23" t="s">
        <v>89</v>
      </c>
      <c r="E23" s="76" t="s">
        <v>444</v>
      </c>
      <c r="F23" t="s">
        <v>405</v>
      </c>
      <c r="G23" s="77">
        <v>576700</v>
      </c>
      <c r="H23" s="119">
        <v>797200</v>
      </c>
      <c r="I23" s="79">
        <v>983900</v>
      </c>
    </row>
    <row r="24" spans="1:9" x14ac:dyDescent="0.25">
      <c r="A24" s="114" t="s">
        <v>168</v>
      </c>
      <c r="B24" t="s">
        <v>132</v>
      </c>
      <c r="C24" s="76" t="s">
        <v>169</v>
      </c>
      <c r="D24" t="s">
        <v>133</v>
      </c>
      <c r="E24" s="76" t="s">
        <v>445</v>
      </c>
      <c r="F24" t="s">
        <v>427</v>
      </c>
      <c r="G24" s="77">
        <v>72800</v>
      </c>
      <c r="H24" s="119">
        <v>-281700</v>
      </c>
      <c r="I24" s="79">
        <v>291000</v>
      </c>
    </row>
    <row r="25" spans="1:9" x14ac:dyDescent="0.25">
      <c r="A25" s="114" t="s">
        <v>170</v>
      </c>
      <c r="B25" t="s">
        <v>120</v>
      </c>
      <c r="C25" s="76" t="s">
        <v>171</v>
      </c>
      <c r="D25" t="s">
        <v>121</v>
      </c>
      <c r="E25" s="76" t="s">
        <v>446</v>
      </c>
      <c r="F25" t="s">
        <v>421</v>
      </c>
      <c r="G25" s="77">
        <v>-342800</v>
      </c>
      <c r="H25" s="119">
        <v>666000</v>
      </c>
      <c r="I25" s="79">
        <v>749000</v>
      </c>
    </row>
    <row r="26" spans="1:9" x14ac:dyDescent="0.25">
      <c r="A26" s="114" t="s">
        <v>172</v>
      </c>
      <c r="B26" t="s">
        <v>74</v>
      </c>
      <c r="C26" s="76" t="s">
        <v>173</v>
      </c>
      <c r="D26" t="s">
        <v>75</v>
      </c>
      <c r="E26" s="76" t="s">
        <v>447</v>
      </c>
      <c r="F26" t="s">
        <v>398</v>
      </c>
      <c r="G26" s="77">
        <v>-63200</v>
      </c>
      <c r="H26" s="119">
        <v>370200</v>
      </c>
      <c r="I26" s="79">
        <v>375600</v>
      </c>
    </row>
    <row r="27" spans="1:9" x14ac:dyDescent="0.25">
      <c r="A27" s="114" t="s">
        <v>172</v>
      </c>
      <c r="B27" t="s">
        <v>82</v>
      </c>
      <c r="C27" s="76" t="s">
        <v>173</v>
      </c>
      <c r="D27" t="s">
        <v>83</v>
      </c>
      <c r="E27" s="76" t="s">
        <v>447</v>
      </c>
      <c r="F27" t="s">
        <v>402</v>
      </c>
      <c r="G27" s="77">
        <v>-261800</v>
      </c>
      <c r="H27" s="119">
        <v>623300</v>
      </c>
      <c r="I27" s="79">
        <v>676000</v>
      </c>
    </row>
    <row r="28" spans="1:9" x14ac:dyDescent="0.25">
      <c r="A28" s="114" t="s">
        <v>172</v>
      </c>
      <c r="B28" t="s">
        <v>136</v>
      </c>
      <c r="C28" s="76" t="s">
        <v>173</v>
      </c>
      <c r="D28" t="s">
        <v>137</v>
      </c>
      <c r="E28" s="76" t="s">
        <v>447</v>
      </c>
      <c r="F28" t="s">
        <v>429</v>
      </c>
      <c r="G28" s="77">
        <v>-280300</v>
      </c>
      <c r="H28" s="119">
        <v>909600</v>
      </c>
      <c r="I28" s="79">
        <v>951800</v>
      </c>
    </row>
    <row r="29" spans="1:9" x14ac:dyDescent="0.25">
      <c r="A29" s="114" t="s">
        <v>174</v>
      </c>
      <c r="B29" t="s">
        <v>74</v>
      </c>
      <c r="C29" s="76" t="s">
        <v>175</v>
      </c>
      <c r="D29" t="s">
        <v>75</v>
      </c>
      <c r="E29" s="76" t="s">
        <v>448</v>
      </c>
      <c r="F29" t="s">
        <v>398</v>
      </c>
      <c r="G29" s="77">
        <v>-4000</v>
      </c>
      <c r="H29" s="119">
        <v>-557800</v>
      </c>
      <c r="I29" s="79">
        <v>557800</v>
      </c>
    </row>
    <row r="30" spans="1:9" x14ac:dyDescent="0.25">
      <c r="A30" s="114" t="s">
        <v>176</v>
      </c>
      <c r="B30" t="s">
        <v>102</v>
      </c>
      <c r="C30" s="76" t="s">
        <v>177</v>
      </c>
      <c r="D30" t="s">
        <v>103</v>
      </c>
      <c r="E30" s="76" t="s">
        <v>449</v>
      </c>
      <c r="F30" t="s">
        <v>412</v>
      </c>
      <c r="G30" s="77">
        <v>30400</v>
      </c>
      <c r="H30" s="119">
        <v>-272900</v>
      </c>
      <c r="I30" s="79">
        <v>274600</v>
      </c>
    </row>
    <row r="31" spans="1:9" x14ac:dyDescent="0.25">
      <c r="A31" s="114" t="s">
        <v>176</v>
      </c>
      <c r="B31" t="s">
        <v>120</v>
      </c>
      <c r="C31" s="76" t="s">
        <v>177</v>
      </c>
      <c r="D31" t="s">
        <v>121</v>
      </c>
      <c r="E31" s="76" t="s">
        <v>449</v>
      </c>
      <c r="F31" t="s">
        <v>421</v>
      </c>
      <c r="G31" s="77">
        <v>-589800</v>
      </c>
      <c r="H31" s="119">
        <v>856800</v>
      </c>
      <c r="I31" s="79">
        <v>1040200</v>
      </c>
    </row>
    <row r="32" spans="1:9" ht="15.75" thickBot="1" x14ac:dyDescent="0.3">
      <c r="A32" s="115" t="s">
        <v>178</v>
      </c>
      <c r="B32" s="37" t="s">
        <v>90</v>
      </c>
      <c r="C32" s="80" t="s">
        <v>179</v>
      </c>
      <c r="D32" s="37" t="s">
        <v>91</v>
      </c>
      <c r="E32" s="80" t="s">
        <v>450</v>
      </c>
      <c r="F32" s="37" t="s">
        <v>406</v>
      </c>
      <c r="G32" s="81">
        <v>17800</v>
      </c>
      <c r="H32" s="82">
        <v>-274500</v>
      </c>
      <c r="I32" s="84">
        <v>275100</v>
      </c>
    </row>
  </sheetData>
  <autoFilter ref="A1:I32" xr:uid="{57597A49-25BF-4C9E-9FEA-E44EBDCC2F78}">
    <sortState xmlns:xlrd2="http://schemas.microsoft.com/office/spreadsheetml/2017/richdata2" ref="A2:I32">
      <sortCondition ref="A1:A3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4C57-69F8-483F-814D-E04701EAE699}">
  <dimension ref="A1:I15"/>
  <sheetViews>
    <sheetView workbookViewId="0"/>
  </sheetViews>
  <sheetFormatPr defaultRowHeight="15" x14ac:dyDescent="0.25"/>
  <cols>
    <col min="1" max="2" width="10.28515625" customWidth="1"/>
    <col min="3" max="4" width="9.85546875" customWidth="1"/>
    <col min="5" max="5" width="16.28515625" customWidth="1"/>
    <col min="6" max="6" width="45.42578125" customWidth="1"/>
    <col min="7" max="9" width="17.140625" customWidth="1"/>
  </cols>
  <sheetData>
    <row r="1" spans="1:9" ht="45" x14ac:dyDescent="0.25">
      <c r="A1" s="85" t="s">
        <v>948</v>
      </c>
      <c r="B1" s="28" t="s">
        <v>949</v>
      </c>
      <c r="C1" s="73" t="s">
        <v>951</v>
      </c>
      <c r="D1" s="28" t="s">
        <v>952</v>
      </c>
      <c r="E1" s="73" t="s">
        <v>954</v>
      </c>
      <c r="F1" s="28" t="s">
        <v>959</v>
      </c>
      <c r="G1" s="123" t="s">
        <v>957</v>
      </c>
      <c r="H1" s="121" t="s">
        <v>958</v>
      </c>
      <c r="I1" s="122" t="s">
        <v>956</v>
      </c>
    </row>
    <row r="2" spans="1:9" x14ac:dyDescent="0.25">
      <c r="A2" s="114" t="s">
        <v>950</v>
      </c>
      <c r="B2" t="s">
        <v>54</v>
      </c>
      <c r="C2" s="76" t="s">
        <v>953</v>
      </c>
      <c r="D2" t="s">
        <v>55</v>
      </c>
      <c r="E2" s="76" t="s">
        <v>955</v>
      </c>
      <c r="F2" t="s">
        <v>17</v>
      </c>
      <c r="G2" s="77">
        <v>3427000</v>
      </c>
      <c r="H2" s="119">
        <v>5868400</v>
      </c>
      <c r="I2" s="79">
        <v>6795800</v>
      </c>
    </row>
    <row r="3" spans="1:9" x14ac:dyDescent="0.25">
      <c r="A3" s="114" t="s">
        <v>950</v>
      </c>
      <c r="B3" t="s">
        <v>74</v>
      </c>
      <c r="C3" s="76" t="s">
        <v>953</v>
      </c>
      <c r="D3" t="s">
        <v>75</v>
      </c>
      <c r="E3" s="76" t="s">
        <v>955</v>
      </c>
      <c r="F3" t="s">
        <v>398</v>
      </c>
      <c r="G3" s="77">
        <v>4840200</v>
      </c>
      <c r="H3" s="119">
        <v>7274600</v>
      </c>
      <c r="I3" s="79">
        <v>8737700</v>
      </c>
    </row>
    <row r="4" spans="1:9" x14ac:dyDescent="0.25">
      <c r="A4" s="114" t="s">
        <v>950</v>
      </c>
      <c r="B4" t="s">
        <v>88</v>
      </c>
      <c r="C4" s="76" t="s">
        <v>953</v>
      </c>
      <c r="D4" t="s">
        <v>89</v>
      </c>
      <c r="E4" s="76" t="s">
        <v>955</v>
      </c>
      <c r="F4" t="s">
        <v>405</v>
      </c>
      <c r="G4" s="77">
        <v>5685200</v>
      </c>
      <c r="H4" s="119">
        <v>7759800</v>
      </c>
      <c r="I4" s="79">
        <v>9619600</v>
      </c>
    </row>
    <row r="5" spans="1:9" x14ac:dyDescent="0.25">
      <c r="A5" s="114" t="s">
        <v>950</v>
      </c>
      <c r="B5" t="s">
        <v>92</v>
      </c>
      <c r="C5" s="76" t="s">
        <v>953</v>
      </c>
      <c r="D5" t="s">
        <v>93</v>
      </c>
      <c r="E5" s="76" t="s">
        <v>955</v>
      </c>
      <c r="F5" t="s">
        <v>407</v>
      </c>
      <c r="G5" s="77">
        <v>4800600</v>
      </c>
      <c r="H5" s="119">
        <v>8234100</v>
      </c>
      <c r="I5" s="79">
        <v>9531300</v>
      </c>
    </row>
    <row r="6" spans="1:9" x14ac:dyDescent="0.25">
      <c r="A6" s="114" t="s">
        <v>950</v>
      </c>
      <c r="B6" t="s">
        <v>94</v>
      </c>
      <c r="C6" s="76" t="s">
        <v>953</v>
      </c>
      <c r="D6" t="s">
        <v>95</v>
      </c>
      <c r="E6" s="76" t="s">
        <v>955</v>
      </c>
      <c r="F6" t="s">
        <v>408</v>
      </c>
      <c r="G6" s="77">
        <v>4638800</v>
      </c>
      <c r="H6" s="119">
        <v>8024800</v>
      </c>
      <c r="I6" s="79">
        <v>9269100</v>
      </c>
    </row>
    <row r="7" spans="1:9" x14ac:dyDescent="0.25">
      <c r="A7" s="114" t="s">
        <v>950</v>
      </c>
      <c r="B7" t="s">
        <v>96</v>
      </c>
      <c r="C7" s="76" t="s">
        <v>953</v>
      </c>
      <c r="D7" t="s">
        <v>97</v>
      </c>
      <c r="E7" s="76" t="s">
        <v>955</v>
      </c>
      <c r="F7" t="s">
        <v>409</v>
      </c>
      <c r="G7" s="77">
        <v>4784400</v>
      </c>
      <c r="H7" s="119">
        <v>8014700</v>
      </c>
      <c r="I7" s="79">
        <v>9334100</v>
      </c>
    </row>
    <row r="8" spans="1:9" x14ac:dyDescent="0.25">
      <c r="A8" s="114" t="s">
        <v>950</v>
      </c>
      <c r="B8" t="s">
        <v>104</v>
      </c>
      <c r="C8" s="76" t="s">
        <v>953</v>
      </c>
      <c r="D8" t="s">
        <v>105</v>
      </c>
      <c r="E8" s="76" t="s">
        <v>955</v>
      </c>
      <c r="F8" t="s">
        <v>413</v>
      </c>
      <c r="G8" s="77">
        <v>5022100</v>
      </c>
      <c r="H8" s="119">
        <v>8251900</v>
      </c>
      <c r="I8" s="79">
        <v>9660000</v>
      </c>
    </row>
    <row r="9" spans="1:9" x14ac:dyDescent="0.25">
      <c r="A9" s="114" t="s">
        <v>950</v>
      </c>
      <c r="B9" t="s">
        <v>114</v>
      </c>
      <c r="C9" s="76" t="s">
        <v>953</v>
      </c>
      <c r="D9" t="s">
        <v>115</v>
      </c>
      <c r="E9" s="76" t="s">
        <v>955</v>
      </c>
      <c r="F9" t="s">
        <v>418</v>
      </c>
      <c r="G9" s="77">
        <v>5034700</v>
      </c>
      <c r="H9" s="119">
        <v>7785500</v>
      </c>
      <c r="I9" s="79">
        <v>9271600</v>
      </c>
    </row>
    <row r="10" spans="1:9" x14ac:dyDescent="0.25">
      <c r="A10" s="114" t="s">
        <v>950</v>
      </c>
      <c r="B10" t="s">
        <v>120</v>
      </c>
      <c r="C10" s="76" t="s">
        <v>953</v>
      </c>
      <c r="D10" t="s">
        <v>121</v>
      </c>
      <c r="E10" s="76" t="s">
        <v>955</v>
      </c>
      <c r="F10" t="s">
        <v>421</v>
      </c>
      <c r="G10" s="77">
        <v>4596200</v>
      </c>
      <c r="H10" s="119">
        <v>7307100</v>
      </c>
      <c r="I10" s="79">
        <v>8632400</v>
      </c>
    </row>
    <row r="11" spans="1:9" x14ac:dyDescent="0.25">
      <c r="A11" s="114" t="s">
        <v>950</v>
      </c>
      <c r="B11" t="s">
        <v>130</v>
      </c>
      <c r="C11" s="76" t="s">
        <v>953</v>
      </c>
      <c r="D11" t="s">
        <v>131</v>
      </c>
      <c r="E11" s="76" t="s">
        <v>955</v>
      </c>
      <c r="F11" t="s">
        <v>426</v>
      </c>
      <c r="G11" s="77">
        <v>4623400</v>
      </c>
      <c r="H11" s="119">
        <v>8225000</v>
      </c>
      <c r="I11" s="79">
        <v>9435400</v>
      </c>
    </row>
    <row r="12" spans="1:9" x14ac:dyDescent="0.25">
      <c r="A12" s="114" t="s">
        <v>950</v>
      </c>
      <c r="B12" t="s">
        <v>134</v>
      </c>
      <c r="C12" s="76" t="s">
        <v>953</v>
      </c>
      <c r="D12" t="s">
        <v>135</v>
      </c>
      <c r="E12" s="76" t="s">
        <v>955</v>
      </c>
      <c r="F12" t="s">
        <v>428</v>
      </c>
      <c r="G12" s="77">
        <v>5090200</v>
      </c>
      <c r="H12" s="119">
        <v>8063200</v>
      </c>
      <c r="I12" s="79">
        <v>9535500</v>
      </c>
    </row>
    <row r="13" spans="1:9" x14ac:dyDescent="0.25">
      <c r="A13" s="114" t="s">
        <v>950</v>
      </c>
      <c r="B13" t="s">
        <v>160</v>
      </c>
      <c r="C13" s="76" t="s">
        <v>953</v>
      </c>
      <c r="D13" t="s">
        <v>161</v>
      </c>
      <c r="E13" s="76" t="s">
        <v>955</v>
      </c>
      <c r="F13" t="s">
        <v>441</v>
      </c>
      <c r="G13" s="77">
        <v>5347400</v>
      </c>
      <c r="H13" s="119">
        <v>7665400</v>
      </c>
      <c r="I13" s="79">
        <v>9346300</v>
      </c>
    </row>
    <row r="14" spans="1:9" x14ac:dyDescent="0.25">
      <c r="A14" s="114" t="s">
        <v>950</v>
      </c>
      <c r="B14" t="s">
        <v>162</v>
      </c>
      <c r="C14" s="76" t="s">
        <v>953</v>
      </c>
      <c r="D14" t="s">
        <v>163</v>
      </c>
      <c r="E14" s="76" t="s">
        <v>955</v>
      </c>
      <c r="F14" t="s">
        <v>442</v>
      </c>
      <c r="G14" s="77">
        <v>5365100</v>
      </c>
      <c r="H14" s="119">
        <v>7101100</v>
      </c>
      <c r="I14" s="79">
        <v>8900000</v>
      </c>
    </row>
    <row r="15" spans="1:9" ht="15.75" thickBot="1" x14ac:dyDescent="0.3">
      <c r="A15" s="115" t="s">
        <v>950</v>
      </c>
      <c r="B15" s="37" t="s">
        <v>164</v>
      </c>
      <c r="C15" s="80" t="s">
        <v>953</v>
      </c>
      <c r="D15" s="37" t="s">
        <v>165</v>
      </c>
      <c r="E15" s="80" t="s">
        <v>955</v>
      </c>
      <c r="F15" s="37" t="s">
        <v>443</v>
      </c>
      <c r="G15" s="81">
        <v>5120900</v>
      </c>
      <c r="H15" s="82">
        <v>7478100</v>
      </c>
      <c r="I15" s="84">
        <v>9063400</v>
      </c>
    </row>
  </sheetData>
  <autoFilter ref="A1:I15" xr:uid="{367A4C57-69F8-483F-814D-E04701EAE699}">
    <sortState xmlns:xlrd2="http://schemas.microsoft.com/office/spreadsheetml/2017/richdata2" ref="A2:I15">
      <sortCondition ref="A1:A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Parameters</vt:lpstr>
      <vt:lpstr>ZoneExtents</vt:lpstr>
      <vt:lpstr>ExampleCoords</vt:lpstr>
      <vt:lpstr>CompareExisting</vt:lpstr>
      <vt:lpstr>CompareStatewide</vt:lpstr>
      <vt:lpstr>ComparePartialMultizone</vt:lpstr>
      <vt:lpstr>CompareSpecialUse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mld geodetic.xyz</dc:creator>
  <cp:lastModifiedBy>Michael Dennis</cp:lastModifiedBy>
  <dcterms:created xsi:type="dcterms:W3CDTF">2024-01-17T04:27:05Z</dcterms:created>
  <dcterms:modified xsi:type="dcterms:W3CDTF">2024-02-02T14:40:41Z</dcterms:modified>
</cp:coreProperties>
</file>